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<sst xmlns="http://schemas.openxmlformats.org/spreadsheetml/2006/main" count="45" uniqueCount="34">
  <si>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线路一</t>
  </si>
  <si>
    <t>人员</t>
  </si>
  <si>
    <t>文物数量</t>
  </si>
  <si>
    <t>车辆预估</t>
  </si>
  <si>
    <t>公里</t>
  </si>
  <si>
    <t>周日</t>
  </si>
  <si>
    <t>武汉—学堂梁子遗址考古工作站</t>
  </si>
  <si>
    <t>周一</t>
  </si>
  <si>
    <t>学堂梁子遗址考古工作站取件</t>
  </si>
  <si>
    <t>7米6或9米6</t>
  </si>
  <si>
    <t>周二</t>
  </si>
  <si>
    <t>出发武当山博物馆，武当山博物馆取件，出发襄阳市博物馆</t>
  </si>
  <si>
    <t>周三</t>
  </si>
  <si>
    <t>襄阳市博物馆取件，出发随州市博物馆，随州市博物馆取件</t>
  </si>
  <si>
    <t>周四</t>
  </si>
  <si>
    <t>随州市博物馆继续取件</t>
  </si>
  <si>
    <t>周五</t>
  </si>
  <si>
    <t>返回武汉</t>
  </si>
  <si>
    <t>武汉—京山市苏家垄遗址博物院</t>
  </si>
  <si>
    <t>京山市苏家垄遗址博物院取件，出发九里岗遗址考古工作站，九里岗遗址考古工作站取件</t>
  </si>
  <si>
    <t>4米2</t>
  </si>
  <si>
    <t>出发云梦县博物馆，云梦县博物馆取件，返回武汉</t>
  </si>
  <si>
    <t>线路二</t>
  </si>
  <si>
    <t>武汉-荆州博物馆，荆州博物馆取件，出发荆门市博物馆</t>
  </si>
  <si>
    <t>依维柯或4米2</t>
  </si>
  <si>
    <t>荆门市博物馆取件，出发屈家岭考古工作站</t>
  </si>
  <si>
    <t>屈家岭考古工作站取件，出发天门博物馆</t>
  </si>
  <si>
    <t>天门博物馆取件，返回武汉</t>
  </si>
  <si>
    <t>武汉-蕲春县博物馆取件，当天返回</t>
  </si>
  <si>
    <t>依维柯</t>
  </si>
  <si>
    <t>湖北考古博物馆取件</t>
  </si>
  <si>
    <t>两辆依维柯</t>
  </si>
  <si>
    <t>盘龙城遗址博物院、盘龙城考古工作站</t>
  </si>
  <si>
    <t>往返合计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</si>
</sst>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4" fillId="0" borderId="0"/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Plan1" xfId="49"/>
    <cellStyle name="常规 2" xfId="50"/>
    <cellStyle name="常规_Plan1_20" xfId="51"/>
    <cellStyle name="常规_Plan1_20 2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tabSelected="1" workbookViewId="0">
      <selection activeCell="H10" sqref="H10"/>
    </sheetView>
  </sheetViews>
  <sheetFormatPr defaultColWidth="9" defaultRowHeight="13.5" outlineLevelCol="5"/>
  <cols>
    <col min="1" max="1" width="16.625" customWidth="1"/>
    <col min="2" max="2" width="50.875" customWidth="1"/>
    <col min="3" max="3" width="25.9083333333333" customWidth="1"/>
    <col min="4" max="4" width="14.7583333333333" style="1" customWidth="1"/>
    <col min="5" max="5" width="12.375" customWidth="1"/>
    <col min="7" max="7" width="9.375"/>
  </cols>
  <sheetData>
    <row r="1" ht="20" customHeight="1" spans="1:6">
      <c r="A1" s="2"/>
      <c r="B1" s="3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ht="20" customHeight="1" spans="1:6">
      <c r="A2" s="2" t="s">
        <v>5</v>
      </c>
      <c r="B2" s="2" t="s">
        <v>6</v>
      </c>
      <c r="C2" s="2">
        <v>3</v>
      </c>
      <c r="D2" s="2"/>
      <c r="E2" s="2"/>
      <c r="F2" s="2">
        <v>590</v>
      </c>
    </row>
    <row r="3" ht="20" customHeight="1" spans="1:6">
      <c r="A3" s="2" t="s">
        <v>7</v>
      </c>
      <c r="B3" s="2" t="s">
        <v>8</v>
      </c>
      <c r="C3" s="2">
        <v>3</v>
      </c>
      <c r="D3" s="2">
        <v>31</v>
      </c>
      <c r="E3" s="2" t="s">
        <v>9</v>
      </c>
      <c r="F3" s="2"/>
    </row>
    <row r="4" ht="33" customHeight="1" spans="1:6">
      <c r="A4" s="2" t="s">
        <v>10</v>
      </c>
      <c r="B4" s="4" t="s">
        <v>11</v>
      </c>
      <c r="C4" s="2">
        <v>3</v>
      </c>
      <c r="D4" s="2">
        <v>10</v>
      </c>
      <c r="E4" s="2"/>
      <c r="F4" s="2">
        <v>350</v>
      </c>
    </row>
    <row r="5" ht="33" customHeight="1" spans="1:6">
      <c r="A5" s="2" t="s">
        <v>12</v>
      </c>
      <c r="B5" s="4" t="s">
        <v>13</v>
      </c>
      <c r="C5" s="2">
        <v>3</v>
      </c>
      <c r="D5" s="2">
        <v>22</v>
      </c>
      <c r="E5" s="2"/>
      <c r="F5" s="2">
        <v>170</v>
      </c>
    </row>
    <row r="6" ht="20" customHeight="1" spans="1:6">
      <c r="A6" s="2" t="s">
        <v>14</v>
      </c>
      <c r="B6" s="2" t="s">
        <v>15</v>
      </c>
      <c r="C6" s="2">
        <v>3</v>
      </c>
      <c r="D6" s="2">
        <v>93</v>
      </c>
      <c r="E6" s="2"/>
      <c r="F6" s="2"/>
    </row>
    <row r="7" ht="20" customHeight="1" spans="1:6">
      <c r="A7" s="2" t="s">
        <v>16</v>
      </c>
      <c r="B7" s="2" t="s">
        <v>17</v>
      </c>
      <c r="C7" s="2">
        <v>3</v>
      </c>
      <c r="D7" s="2">
        <f>SUM(D3:D6)</f>
        <v>156</v>
      </c>
      <c r="E7" s="2"/>
      <c r="F7" s="2">
        <v>230</v>
      </c>
    </row>
    <row r="8" ht="20" customHeight="1" spans="1:6">
      <c r="A8" s="2" t="s">
        <v>5</v>
      </c>
      <c r="B8" s="2" t="s">
        <v>18</v>
      </c>
      <c r="C8" s="2">
        <v>3</v>
      </c>
      <c r="D8" s="2"/>
      <c r="E8" s="2"/>
      <c r="F8" s="2">
        <v>160</v>
      </c>
    </row>
    <row r="9" ht="40" customHeight="1" spans="1:6">
      <c r="A9" s="2" t="s">
        <v>7</v>
      </c>
      <c r="B9" s="4" t="s">
        <v>19</v>
      </c>
      <c r="C9" s="2">
        <v>3</v>
      </c>
      <c r="D9" s="2">
        <v>37</v>
      </c>
      <c r="E9" s="2" t="s">
        <v>20</v>
      </c>
      <c r="F9" s="2">
        <v>20</v>
      </c>
    </row>
    <row r="10" ht="20" customHeight="1" spans="1:6">
      <c r="A10" s="2" t="s">
        <v>10</v>
      </c>
      <c r="B10" s="4" t="s">
        <v>21</v>
      </c>
      <c r="C10" s="2">
        <v>3</v>
      </c>
      <c r="D10" s="2">
        <v>11</v>
      </c>
      <c r="E10" s="2"/>
      <c r="F10" s="2">
        <v>174</v>
      </c>
    </row>
    <row r="11" ht="20" customHeight="1" spans="1:6">
      <c r="A11" s="2"/>
      <c r="B11" s="2"/>
      <c r="C11" s="2"/>
      <c r="D11" s="2"/>
      <c r="E11" s="2"/>
      <c r="F11" s="2"/>
    </row>
    <row r="12" ht="20" customHeight="1" spans="1:6">
      <c r="A12" s="2"/>
      <c r="B12" s="5" t="s">
        <v>22</v>
      </c>
      <c r="C12" s="2"/>
      <c r="D12" s="2"/>
      <c r="E12" s="2"/>
      <c r="F12" s="2"/>
    </row>
    <row r="13" ht="20" customHeight="1" spans="1:6">
      <c r="A13" s="2" t="s">
        <v>7</v>
      </c>
      <c r="B13" s="2" t="s">
        <v>23</v>
      </c>
      <c r="C13" s="2">
        <v>3</v>
      </c>
      <c r="D13" s="2">
        <v>12</v>
      </c>
      <c r="E13" s="4" t="s">
        <v>24</v>
      </c>
      <c r="F13" s="2">
        <v>330</v>
      </c>
    </row>
    <row r="14" ht="20" customHeight="1" spans="1:6">
      <c r="A14" s="2" t="s">
        <v>10</v>
      </c>
      <c r="B14" s="2" t="s">
        <v>25</v>
      </c>
      <c r="C14" s="2">
        <v>3</v>
      </c>
      <c r="D14" s="2">
        <v>23</v>
      </c>
      <c r="E14" s="4"/>
      <c r="F14" s="2">
        <v>100</v>
      </c>
    </row>
    <row r="15" ht="20" customHeight="1" spans="1:6">
      <c r="A15" s="2" t="s">
        <v>12</v>
      </c>
      <c r="B15" s="2" t="s">
        <v>26</v>
      </c>
      <c r="C15" s="2">
        <v>3</v>
      </c>
      <c r="D15" s="2">
        <v>27</v>
      </c>
      <c r="E15" s="4"/>
      <c r="F15" s="2">
        <v>60</v>
      </c>
    </row>
    <row r="16" ht="20" customHeight="1" spans="1:6">
      <c r="A16" s="2" t="s">
        <v>14</v>
      </c>
      <c r="B16" s="2" t="s">
        <v>27</v>
      </c>
      <c r="C16" s="2">
        <v>3</v>
      </c>
      <c r="D16" s="2">
        <v>15</v>
      </c>
      <c r="E16" s="4"/>
      <c r="F16" s="2">
        <v>160</v>
      </c>
    </row>
    <row r="17" ht="20" customHeight="1" spans="1:6">
      <c r="A17" s="2" t="s">
        <v>16</v>
      </c>
      <c r="B17" s="2" t="s">
        <v>28</v>
      </c>
      <c r="C17" s="2">
        <v>3</v>
      </c>
      <c r="D17" s="2">
        <v>17</v>
      </c>
      <c r="E17" s="2" t="s">
        <v>29</v>
      </c>
      <c r="F17" s="2">
        <v>320</v>
      </c>
    </row>
    <row r="18" ht="20" customHeight="1" spans="1:6">
      <c r="A18" s="2" t="s">
        <v>7</v>
      </c>
      <c r="B18" s="2" t="s">
        <v>30</v>
      </c>
      <c r="C18" s="2">
        <v>6</v>
      </c>
      <c r="D18" s="2">
        <v>49</v>
      </c>
      <c r="E18" s="2" t="s">
        <v>31</v>
      </c>
      <c r="F18" s="2"/>
    </row>
    <row r="19" ht="20" customHeight="1" spans="1:6">
      <c r="A19" s="2" t="s">
        <v>10</v>
      </c>
      <c r="B19" s="2" t="s">
        <v>32</v>
      </c>
      <c r="C19" s="2">
        <v>4</v>
      </c>
      <c r="D19" s="2">
        <v>30</v>
      </c>
      <c r="E19" s="2" t="s">
        <v>31</v>
      </c>
      <c r="F19" s="2"/>
    </row>
    <row r="20" ht="20" customHeight="1" spans="1:6">
      <c r="A20" s="2"/>
      <c r="B20" s="2"/>
      <c r="C20" s="2">
        <f>SUM(C2:C19)</f>
        <v>52</v>
      </c>
      <c r="D20" s="2"/>
      <c r="E20" s="2"/>
      <c r="F20" s="2">
        <f>SUM(F2:F19)</f>
        <v>2664</v>
      </c>
    </row>
    <row r="21" ht="22" customHeight="1" spans="1:6">
      <c r="A21" s="6" t="s">
        <v>33</v>
      </c>
      <c r="C21" s="6">
        <v>104</v>
      </c>
      <c r="F21" s="6">
        <v>5328</v>
      </c>
    </row>
    <row r="22" ht="21" customHeight="1" spans="1:6">
      <c r="C22" s="6"/>
    </row>
    <row r="23" ht="21" customHeight="1" spans="1:6">
      <c r="C23" s="6"/>
    </row>
    <row r="24" ht="24" customHeight="1" spans="1:6">
      <c r="C24" s="6"/>
    </row>
  </sheetData>
  <mergeCells count="3">
    <mergeCell ref="E3:E7"/>
    <mergeCell ref="E9:E10"/>
    <mergeCell ref="E13:E16"/>
  </mergeCells>
  <pageMargins left="0.75" right="0.75" top="1" bottom="1" header="0.511805555555556" footer="0.511805555555556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没有头像</cp:lastModifiedBy>
  <dcterms:created xsi:type="dcterms:W3CDTF">2018-02-27T18:51:00Z</dcterms:created>
  <dcterms:modified xsi:type="dcterms:W3CDTF">2025-12-24T01:53:50Z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10</vt:lpwstr>
  </property>
  <property fmtid="{D5CDD505-2E9C-101B-9397-08002B2CF9AE}" pid="4" name="ICV">
    <vt:lpwstr>9E2487C8751F4E428C80F40501BC50CA_13</vt:lpwstr>
  </property>
  <property fmtid="{D5CDD505-2E9C-101B-9397-08002B2CF9AE}" pid="5" name="CalculationRule">
    <vt:i4>0</vt:i4>
  </property>
</Properties>
</file>