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70"/>
  </bookViews>
  <sheets>
    <sheet name="工业技改4家 汇总" sheetId="1" r:id="rId1"/>
  </sheets>
  <calcPr calcId="125725"/>
</workbook>
</file>

<file path=xl/calcChain.xml><?xml version="1.0" encoding="utf-8"?>
<calcChain xmlns="http://schemas.openxmlformats.org/spreadsheetml/2006/main">
  <c r="I6" i="1"/>
  <c r="I7"/>
  <c r="I8"/>
  <c r="I9"/>
  <c r="E10"/>
  <c r="F10"/>
  <c r="G10"/>
  <c r="H10"/>
  <c r="I10" s="1"/>
</calcChain>
</file>

<file path=xl/sharedStrings.xml><?xml version="1.0" encoding="utf-8"?>
<sst xmlns="http://schemas.openxmlformats.org/spreadsheetml/2006/main" count="27" uniqueCount="23">
  <si>
    <t>合计</t>
  </si>
  <si>
    <t>产业化投资和技术改造</t>
  </si>
  <si>
    <t>汽车零部件产品扩产生产设备智能化改造项目</t>
  </si>
  <si>
    <t>武汉长华长源汽车零部件有限公司</t>
  </si>
  <si>
    <t>汽车冲焊件（武汉）生产基地建设项目2期</t>
  </si>
  <si>
    <t>永利汽车零部件（武汉）有限公司</t>
  </si>
  <si>
    <t>武汉日特固汽车零部件生产基地</t>
  </si>
  <si>
    <t>武汉日特固汽车零部件有限公司</t>
  </si>
  <si>
    <t>汽车部件冲压、焊接生产项目二期</t>
  </si>
  <si>
    <t>东普雷（武汉）汽车部件有限公司</t>
  </si>
  <si>
    <t>2021年</t>
  </si>
  <si>
    <t>2020年</t>
  </si>
  <si>
    <t>审减金额</t>
  </si>
  <si>
    <t>设备投资审定数</t>
  </si>
  <si>
    <t>申报数</t>
  </si>
  <si>
    <t>申报专项资金类别</t>
  </si>
  <si>
    <t>项目名称</t>
  </si>
  <si>
    <t>企业名称</t>
  </si>
  <si>
    <t>序号</t>
  </si>
  <si>
    <t>审计期间：2020年1月1日--2021年12月31日</t>
  </si>
  <si>
    <t>审核单位：湖北永信会计师事务有限公司</t>
    <phoneticPr fontId="1" type="noConversion"/>
  </si>
  <si>
    <t>附件1</t>
  </si>
  <si>
    <t>2022年武汉市产业化投资和技术改造项目专项资金审核结果公示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</si>
</sst>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 "/>
    <numFmt numFmtId="177" formatCode="_ * #,##0_ ;_ * \-#,##0_ ;_ * &quot;-&quot;??_ ;_ @_ "/>
  </numFmts>
  <fonts count="1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_2016项目资金申请10-27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workbookViewId="0">
      <selection activeCell="M10" sqref="M10"/>
    </sheetView>
  </sheetViews>
  <sheetFormatPr defaultColWidth="9" defaultRowHeight="13.5"/>
  <cols>
    <col min="1" max="1" width="5.5" customWidth="1"/>
    <col min="2" max="2" width="16.125" customWidth="1"/>
    <col min="3" max="3" width="18.125" customWidth="1"/>
    <col min="4" max="4" width="14.625" customWidth="1"/>
    <col min="5" max="5" width="10.75" customWidth="1"/>
    <col min="6" max="6" width="11.125" customWidth="1"/>
    <col min="7" max="7" width="10.25" customWidth="1"/>
    <col min="8" max="8" width="13.125" customWidth="1"/>
    <col min="9" max="9" width="11.125" customWidth="1"/>
  </cols>
  <sheetData>
    <row r="1" spans="1:30">
      <c r="A1" t="s">
        <v>21</v>
      </c>
    </row>
    <row r="2" spans="1:30" ht="33.950000000000003" customHeight="1">
      <c r="A2" s="16" t="s">
        <v>22</v>
      </c>
      <c r="B2" s="16"/>
      <c r="C2" s="16"/>
      <c r="D2" s="16"/>
      <c r="E2" s="16"/>
      <c r="F2" s="16"/>
      <c r="G2" s="16"/>
      <c r="H2" s="16"/>
      <c r="I2" s="16"/>
    </row>
    <row r="3" spans="1:30" s="12" customFormat="1" ht="39" customHeight="1">
      <c r="A3" s="15" t="s">
        <v>20</v>
      </c>
      <c r="B3" s="15"/>
      <c r="C3" s="15"/>
      <c r="D3" s="14" t="s">
        <v>19</v>
      </c>
      <c r="E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3"/>
    </row>
    <row r="4" spans="1:30" ht="18" customHeight="1">
      <c r="A4" s="17" t="s">
        <v>18</v>
      </c>
      <c r="B4" s="17" t="s">
        <v>17</v>
      </c>
      <c r="C4" s="17" t="s">
        <v>16</v>
      </c>
      <c r="D4" s="17" t="s">
        <v>15</v>
      </c>
      <c r="E4" s="17" t="s">
        <v>14</v>
      </c>
      <c r="F4" s="17" t="s">
        <v>13</v>
      </c>
      <c r="G4" s="17"/>
      <c r="H4" s="17"/>
      <c r="I4" s="17" t="s">
        <v>12</v>
      </c>
    </row>
    <row r="5" spans="1:30" ht="18" customHeight="1">
      <c r="A5" s="17"/>
      <c r="B5" s="17"/>
      <c r="C5" s="17"/>
      <c r="D5" s="17"/>
      <c r="E5" s="17"/>
      <c r="F5" s="11" t="s">
        <v>11</v>
      </c>
      <c r="G5" s="11" t="s">
        <v>10</v>
      </c>
      <c r="H5" s="11" t="s">
        <v>0</v>
      </c>
      <c r="I5" s="17"/>
    </row>
    <row r="6" spans="1:30" ht="42" customHeight="1">
      <c r="A6" s="8">
        <v>1</v>
      </c>
      <c r="B6" s="7" t="s">
        <v>9</v>
      </c>
      <c r="C6" s="9" t="s">
        <v>8</v>
      </c>
      <c r="D6" s="6" t="s">
        <v>1</v>
      </c>
      <c r="E6" s="4">
        <v>19847.467451665201</v>
      </c>
      <c r="F6" s="5">
        <v>8903.35</v>
      </c>
      <c r="G6" s="10">
        <v>773.49</v>
      </c>
      <c r="H6" s="4">
        <v>9676.8353956652008</v>
      </c>
      <c r="I6" s="4">
        <f>E6-H6</f>
        <v>10170.632056</v>
      </c>
    </row>
    <row r="7" spans="1:30" ht="42" customHeight="1">
      <c r="A7" s="8">
        <v>2</v>
      </c>
      <c r="B7" s="7" t="s">
        <v>7</v>
      </c>
      <c r="C7" s="9" t="s">
        <v>6</v>
      </c>
      <c r="D7" s="6" t="s">
        <v>1</v>
      </c>
      <c r="E7" s="4">
        <v>5473.41</v>
      </c>
      <c r="F7" s="5">
        <v>3802.78</v>
      </c>
      <c r="G7" s="10">
        <v>634.34</v>
      </c>
      <c r="H7" s="4">
        <v>4437.12</v>
      </c>
      <c r="I7" s="4">
        <f>E7-H7</f>
        <v>1036.29</v>
      </c>
    </row>
    <row r="8" spans="1:30" ht="42" customHeight="1">
      <c r="A8" s="8">
        <v>3</v>
      </c>
      <c r="B8" s="7" t="s">
        <v>5</v>
      </c>
      <c r="C8" s="9" t="s">
        <v>4</v>
      </c>
      <c r="D8" s="6" t="s">
        <v>1</v>
      </c>
      <c r="E8" s="4">
        <v>5200.22</v>
      </c>
      <c r="F8" s="5">
        <v>1471.26</v>
      </c>
      <c r="G8" s="5">
        <v>2937.25</v>
      </c>
      <c r="H8" s="4">
        <v>4408.51</v>
      </c>
      <c r="I8" s="4">
        <f>E8-H8</f>
        <v>791.71</v>
      </c>
    </row>
    <row r="9" spans="1:30" ht="42" customHeight="1">
      <c r="A9" s="8">
        <v>4</v>
      </c>
      <c r="B9" s="7" t="s">
        <v>3</v>
      </c>
      <c r="C9" s="6" t="s">
        <v>2</v>
      </c>
      <c r="D9" s="6" t="s">
        <v>1</v>
      </c>
      <c r="E9" s="4">
        <v>12925.47</v>
      </c>
      <c r="F9" s="5">
        <v>2916.71</v>
      </c>
      <c r="G9" s="5">
        <v>3311.41</v>
      </c>
      <c r="H9" s="4">
        <v>6228.12</v>
      </c>
      <c r="I9" s="4">
        <f>E9-H9</f>
        <v>6697.3499999999995</v>
      </c>
    </row>
    <row r="10" spans="1:30" ht="42" customHeight="1">
      <c r="A10" s="3" t="s">
        <v>0</v>
      </c>
      <c r="B10" s="2"/>
      <c r="C10" s="2"/>
      <c r="D10" s="2"/>
      <c r="E10" s="1">
        <f>SUM(E6:E9)</f>
        <v>43446.5674516652</v>
      </c>
      <c r="F10" s="1">
        <f>SUM(F6:F9)</f>
        <v>17094.100000000002</v>
      </c>
      <c r="G10" s="1">
        <f>SUM(G6:G9)</f>
        <v>7656.49</v>
      </c>
      <c r="H10" s="1">
        <f>SUM(H6:H9)</f>
        <v>24750.585395665203</v>
      </c>
      <c r="I10" s="1">
        <f>E10-H10</f>
        <v>18695.982055999997</v>
      </c>
    </row>
  </sheetData>
  <mergeCells count="8">
    <mergeCell ref="A2:I2"/>
    <mergeCell ref="F4:H4"/>
    <mergeCell ref="A4:A5"/>
    <mergeCell ref="B4:B5"/>
    <mergeCell ref="C4:C5"/>
    <mergeCell ref="D4:D5"/>
    <mergeCell ref="E4:E5"/>
    <mergeCell ref="I4:I5"/>
  </mergeCells>
  <phoneticPr fontId="1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工业技改4家 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</dc:creator>
  <cp:lastModifiedBy>杨丹</cp:lastModifiedBy>
  <dcterms:created xsi:type="dcterms:W3CDTF">2022-08-19T01:16:14Z</dcterms:created>
  <dcterms:modified xsi:type="dcterms:W3CDTF">2022-08-19T01:21:43Z</dcterms:modified>
</cp:coreProperties>
</file>