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/>
  <c r="E11"/>
  <c r="B11"/>
  <c r="C11"/>
  <c r="D11"/>
  <c r="E6"/>
  <c r="E7"/>
  <c r="E8"/>
  <c r="E9"/>
  <c r="E10"/>
  <c r="E5"/>
</calcChain>
</file>

<file path=xl/sharedStrings.xml><?xml version="1.0" encoding="utf-8"?>
<sst xmlns="http://schemas.openxmlformats.org/spreadsheetml/2006/main" count="15" uniqueCount="15">
  <si>
    <t>地区</t>
  </si>
  <si>
    <t>分配数量</t>
  </si>
  <si>
    <t>实际预约成功数量</t>
  </si>
  <si>
    <t>已兑换数量</t>
  </si>
  <si>
    <t>未兑换数量</t>
  </si>
  <si>
    <t>孝南</t>
  </si>
  <si>
    <t>汉川</t>
  </si>
  <si>
    <t>应城</t>
  </si>
  <si>
    <t>云梦</t>
  </si>
  <si>
    <t>安陆</t>
  </si>
  <si>
    <t>大悟</t>
  </si>
  <si>
    <t>孝昌</t>
  </si>
  <si>
    <t>合计</t>
  </si>
  <si>
    <t>世界文化和自然遗产——武夷山普通纪念币孝感市各地区兑换进度情况统计表</t>
    <phoneticPr fontId="1" type="noConversion"/>
  </si>
  <si>
    <t>单位：枚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</si>
</sst>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15" sqref="C15"/>
    </sheetView>
  </sheetViews>
  <sheetFormatPr defaultRowHeight="13.5"/>
  <cols>
    <col min="1" max="1" width="10.25" customWidth="1"/>
    <col min="2" max="2" width="14.625" customWidth="1"/>
    <col min="3" max="3" width="17.25" customWidth="1"/>
    <col min="4" max="4" width="13.125" customWidth="1"/>
    <col min="5" max="5" width="16.25" customWidth="1"/>
  </cols>
  <sheetData>
    <row r="1" spans="1:5">
      <c r="A1" s="2" t="s">
        <v>13</v>
      </c>
      <c r="B1" s="2"/>
      <c r="C1" s="2"/>
      <c r="D1" s="2"/>
      <c r="E1" s="2"/>
    </row>
    <row r="2" spans="1:5">
      <c r="A2" s="3" t="s">
        <v>14</v>
      </c>
      <c r="B2" s="3"/>
      <c r="C2" s="3"/>
      <c r="D2" s="3"/>
      <c r="E2" s="3"/>
    </row>
    <row r="3" spans="1: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5">
      <c r="A4" s="1" t="s">
        <v>5</v>
      </c>
      <c r="B4" s="4">
        <v>56000</v>
      </c>
      <c r="C4" s="4">
        <v>56000</v>
      </c>
      <c r="D4" s="4">
        <v>31500</v>
      </c>
      <c r="E4" s="4">
        <f>C4-D4</f>
        <v>24500</v>
      </c>
    </row>
    <row r="5" spans="1:5" ht="15">
      <c r="A5" s="1" t="s">
        <v>6</v>
      </c>
      <c r="B5" s="4">
        <v>18000</v>
      </c>
      <c r="C5" s="4">
        <v>18000</v>
      </c>
      <c r="D5" s="4">
        <v>11300</v>
      </c>
      <c r="E5" s="4">
        <f>C5-D5</f>
        <v>6700</v>
      </c>
    </row>
    <row r="6" spans="1:5" ht="15">
      <c r="A6" s="1" t="s">
        <v>7</v>
      </c>
      <c r="B6" s="4">
        <v>16000</v>
      </c>
      <c r="C6" s="4">
        <v>16000</v>
      </c>
      <c r="D6" s="4">
        <v>11375</v>
      </c>
      <c r="E6" s="4">
        <f t="shared" ref="E6:E11" si="0">C6-D6</f>
        <v>4625</v>
      </c>
    </row>
    <row r="7" spans="1:5" ht="15">
      <c r="A7" s="1" t="s">
        <v>8</v>
      </c>
      <c r="B7" s="4">
        <v>16000</v>
      </c>
      <c r="C7" s="4">
        <v>16000</v>
      </c>
      <c r="D7" s="4">
        <v>8957</v>
      </c>
      <c r="E7" s="4">
        <f t="shared" si="0"/>
        <v>7043</v>
      </c>
    </row>
    <row r="8" spans="1:5" ht="15">
      <c r="A8" s="1" t="s">
        <v>9</v>
      </c>
      <c r="B8" s="4">
        <v>16000</v>
      </c>
      <c r="C8" s="4">
        <v>16000</v>
      </c>
      <c r="D8" s="4">
        <v>9087</v>
      </c>
      <c r="E8" s="4">
        <f t="shared" si="0"/>
        <v>6913</v>
      </c>
    </row>
    <row r="9" spans="1:5" ht="15">
      <c r="A9" s="1" t="s">
        <v>10</v>
      </c>
      <c r="B9" s="4">
        <v>16000</v>
      </c>
      <c r="C9" s="4">
        <v>16000</v>
      </c>
      <c r="D9" s="4">
        <v>9300</v>
      </c>
      <c r="E9" s="4">
        <f t="shared" si="0"/>
        <v>6700</v>
      </c>
    </row>
    <row r="10" spans="1:5" ht="15">
      <c r="A10" s="1" t="s">
        <v>11</v>
      </c>
      <c r="B10" s="4">
        <v>16000</v>
      </c>
      <c r="C10" s="4">
        <v>16000</v>
      </c>
      <c r="D10" s="4">
        <v>7715</v>
      </c>
      <c r="E10" s="4">
        <f t="shared" si="0"/>
        <v>8285</v>
      </c>
    </row>
    <row r="11" spans="1:5" ht="15">
      <c r="A11" s="1" t="s">
        <v>12</v>
      </c>
      <c r="B11" s="4">
        <f>SUM(B4:B10)</f>
        <v>154000</v>
      </c>
      <c r="C11" s="4">
        <f>SUM(C4:C10)</f>
        <v>154000</v>
      </c>
      <c r="D11" s="4">
        <f>SUM(D4:D10)</f>
        <v>89234</v>
      </c>
      <c r="E11" s="4">
        <f t="shared" si="0"/>
        <v>64766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 na</dc:creator>
  <cp:lastModifiedBy>万姣娜/货币金银科/孝感/PBC</cp:lastModifiedBy>
  <dcterms:created xsi:type="dcterms:W3CDTF">2015-06-05T18:19:34Z</dcterms:created>
  <dcterms:modified xsi:type="dcterms:W3CDTF">2020-12-23T00:37:16Z</dcterms:modified>
</cp:coreProperties>
</file>