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Sheet1" sheetId="1" r:id="rId1"/>
  </sheets>
  <definedNames>
    <definedName name="_xlnm._FilterDatabase" localSheetId="0" hidden="1">Sheet1!$A$2:$M$32</definedName>
    <definedName name="_xlnm.Print_Area" localSheetId="0">Sheet1!$A$1:$M$2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<sst xmlns="http://schemas.openxmlformats.org/spreadsheetml/2006/main" count="104" uniqueCount="56">
  <si>
    <t>2026年湖北通山经济开发区招聘聘用制工作人员面试及综合成绩汇总表</t>
  </si>
  <si>
    <t>序号</t>
  </si>
  <si>
    <t>报考岗位</t>
  </si>
  <si>
    <t>岗位代码</t>
  </si>
  <si>
    <t>招聘人数</t>
  </si>
  <si>
    <t>考生姓名</t>
  </si>
  <si>
    <t>笔试成绩</t>
  </si>
  <si>
    <t>笔试排名</t>
  </si>
  <si>
    <t>面试成绩</t>
  </si>
  <si>
    <t>面试排名</t>
  </si>
  <si>
    <t>总成绩</t>
  </si>
  <si>
    <t>综合排名</t>
  </si>
  <si>
    <t>抽签号</t>
  </si>
  <si>
    <t>备注</t>
  </si>
  <si>
    <t>综合行政岗</t>
  </si>
  <si>
    <t>001</t>
  </si>
  <si>
    <t>张君巧</t>
  </si>
  <si>
    <t>石艺玲</t>
  </si>
  <si>
    <t>许骏</t>
  </si>
  <si>
    <t>财务管理岗</t>
  </si>
  <si>
    <t>003</t>
  </si>
  <si>
    <t>吴梦昊</t>
  </si>
  <si>
    <t>邓子琪</t>
  </si>
  <si>
    <t>孙慧芳</t>
  </si>
  <si>
    <t>陈池</t>
  </si>
  <si>
    <t>范文琦</t>
  </si>
  <si>
    <t>谭佳欣</t>
  </si>
  <si>
    <t>经济金融岗</t>
  </si>
  <si>
    <t>004</t>
  </si>
  <si>
    <t>刘俊杰</t>
  </si>
  <si>
    <t>卫星</t>
  </si>
  <si>
    <t>成若曦</t>
  </si>
  <si>
    <t>王帅</t>
  </si>
  <si>
    <t>刘杨辉</t>
  </si>
  <si>
    <t>汪成志</t>
  </si>
  <si>
    <t>安全环保岗</t>
  </si>
  <si>
    <t>005</t>
  </si>
  <si>
    <t>任壮</t>
  </si>
  <si>
    <t>李睿</t>
  </si>
  <si>
    <t>庞帅帅</t>
  </si>
  <si>
    <t>规划建设岗</t>
  </si>
  <si>
    <t>006</t>
  </si>
  <si>
    <t>许人康</t>
  </si>
  <si>
    <t>汪聪</t>
  </si>
  <si>
    <t>黄渊</t>
  </si>
  <si>
    <t>彭凯荣</t>
  </si>
  <si>
    <t>陈雅雯</t>
  </si>
  <si>
    <t>程治豪</t>
  </si>
  <si>
    <t>企业服务岗</t>
  </si>
  <si>
    <t>008</t>
  </si>
  <si>
    <t>来卿</t>
  </si>
  <si>
    <t>王有亮</t>
  </si>
  <si>
    <t>杨一帆</t>
  </si>
  <si>
    <t>阮荟</t>
  </si>
  <si>
    <t>朱安娜</t>
  </si>
  <si>
    <t>郑能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</si>
</sst>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workbookViewId="0">
      <selection activeCell="A1" sqref="A1:M1"/>
    </sheetView>
  </sheetViews>
  <sheetFormatPr defaultColWidth="9.26666666666667" defaultRowHeight="15.75"/>
  <cols>
    <col min="1" max="1" width="6.26666666666667" style="1" customWidth="1"/>
    <col min="2" max="2" width="14.0916666666667" style="1" customWidth="1"/>
    <col min="3" max="4" width="11.1833333333333" style="1" customWidth="1"/>
    <col min="5" max="5" width="13.1833333333333" style="2" customWidth="1"/>
    <col min="6" max="7" width="11" style="2" customWidth="1"/>
    <col min="8" max="8" width="11" style="3" customWidth="1"/>
    <col min="9" max="9" width="11" style="1" customWidth="1"/>
    <col min="10" max="10" width="10.725" style="3" customWidth="1"/>
    <col min="11" max="11" width="11" style="1" customWidth="1"/>
    <col min="12" max="12" width="8.63333333333333" style="1" customWidth="1"/>
    <col min="13" max="13" width="9.63333333333333" style="1" customWidth="1"/>
  </cols>
  <sheetData>
    <row r="1" ht="57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3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6" t="s">
        <v>9</v>
      </c>
      <c r="J2" s="8" t="s">
        <v>10</v>
      </c>
      <c r="K2" s="6" t="s">
        <v>11</v>
      </c>
      <c r="L2" s="6" t="s">
        <v>12</v>
      </c>
      <c r="M2" s="7" t="s">
        <v>13</v>
      </c>
    </row>
    <row r="3" ht="35" customHeight="1" spans="1:13">
      <c r="A3" s="6">
        <v>1</v>
      </c>
      <c r="B3" s="7" t="s">
        <v>14</v>
      </c>
      <c r="C3" s="7" t="s">
        <v>15</v>
      </c>
      <c r="D3" s="7">
        <v>1</v>
      </c>
      <c r="E3" s="7" t="s">
        <v>16</v>
      </c>
      <c r="F3" s="9">
        <v>81.35</v>
      </c>
      <c r="G3" s="7">
        <v>1</v>
      </c>
      <c r="H3" s="10">
        <v>82.56</v>
      </c>
      <c r="I3" s="7">
        <v>1</v>
      </c>
      <c r="J3" s="10">
        <f>F3*0.5+H3*0.5</f>
        <v>81.955</v>
      </c>
      <c r="K3" s="11">
        <v>1</v>
      </c>
      <c r="L3" s="11">
        <v>16</v>
      </c>
      <c r="M3" s="7"/>
    </row>
    <row r="4" ht="35" customHeight="1" spans="1:13">
      <c r="A4" s="6">
        <v>2</v>
      </c>
      <c r="B4" s="7" t="s">
        <v>14</v>
      </c>
      <c r="C4" s="7" t="s">
        <v>15</v>
      </c>
      <c r="D4" s="7">
        <v>1</v>
      </c>
      <c r="E4" s="7" t="s">
        <v>17</v>
      </c>
      <c r="F4" s="9">
        <v>78.55</v>
      </c>
      <c r="G4" s="7">
        <v>2</v>
      </c>
      <c r="H4" s="9">
        <v>77.42</v>
      </c>
      <c r="I4" s="7">
        <v>3</v>
      </c>
      <c r="J4" s="9">
        <f>F4*0.5+H4*0.5</f>
        <v>77.985</v>
      </c>
      <c r="K4" s="11">
        <v>2</v>
      </c>
      <c r="L4" s="7">
        <v>18</v>
      </c>
      <c r="M4" s="7"/>
    </row>
    <row r="5" ht="35" customHeight="1" spans="1:13">
      <c r="A5" s="6">
        <v>3</v>
      </c>
      <c r="B5" s="7" t="s">
        <v>14</v>
      </c>
      <c r="C5" s="7" t="s">
        <v>15</v>
      </c>
      <c r="D5" s="7">
        <v>1</v>
      </c>
      <c r="E5" s="7" t="s">
        <v>18</v>
      </c>
      <c r="F5" s="9">
        <v>75.7</v>
      </c>
      <c r="G5" s="7">
        <v>3</v>
      </c>
      <c r="H5" s="10">
        <v>79.52</v>
      </c>
      <c r="I5" s="7">
        <v>2</v>
      </c>
      <c r="J5" s="10">
        <f>F5*0.5+H5*0.5</f>
        <v>77.61</v>
      </c>
      <c r="K5" s="11">
        <v>3</v>
      </c>
      <c r="L5" s="11">
        <v>17</v>
      </c>
      <c r="M5" s="7"/>
    </row>
    <row r="6" ht="35" customHeight="1" spans="1:13">
      <c r="A6" s="6">
        <v>4</v>
      </c>
      <c r="B6" s="7" t="s">
        <v>19</v>
      </c>
      <c r="C6" s="7" t="s">
        <v>20</v>
      </c>
      <c r="D6" s="7">
        <v>2</v>
      </c>
      <c r="E6" s="7" t="s">
        <v>21</v>
      </c>
      <c r="F6" s="9">
        <v>76.45</v>
      </c>
      <c r="G6" s="7">
        <v>2</v>
      </c>
      <c r="H6" s="9">
        <v>81.72</v>
      </c>
      <c r="I6" s="7">
        <v>1</v>
      </c>
      <c r="J6" s="9">
        <f>F6*0.5+H6*0.5</f>
        <v>79.085</v>
      </c>
      <c r="K6" s="11">
        <v>1</v>
      </c>
      <c r="L6" s="7">
        <v>23</v>
      </c>
      <c r="M6" s="7"/>
    </row>
    <row r="7" ht="35" customHeight="1" spans="1:13">
      <c r="A7" s="6">
        <v>5</v>
      </c>
      <c r="B7" s="7" t="s">
        <v>19</v>
      </c>
      <c r="C7" s="7" t="s">
        <v>20</v>
      </c>
      <c r="D7" s="7">
        <v>2</v>
      </c>
      <c r="E7" s="7" t="s">
        <v>22</v>
      </c>
      <c r="F7" s="9">
        <v>76.5</v>
      </c>
      <c r="G7" s="7">
        <v>1</v>
      </c>
      <c r="H7" s="10">
        <v>81.28</v>
      </c>
      <c r="I7" s="7">
        <v>2</v>
      </c>
      <c r="J7" s="10">
        <f>F7*0.5+H7*0.5</f>
        <v>78.89</v>
      </c>
      <c r="K7" s="11">
        <v>2</v>
      </c>
      <c r="L7" s="11">
        <v>21</v>
      </c>
      <c r="M7" s="7"/>
    </row>
    <row r="8" ht="35" customHeight="1" spans="1:13">
      <c r="A8" s="6">
        <v>6</v>
      </c>
      <c r="B8" s="7" t="s">
        <v>19</v>
      </c>
      <c r="C8" s="7" t="s">
        <v>20</v>
      </c>
      <c r="D8" s="7">
        <v>2</v>
      </c>
      <c r="E8" s="7" t="s">
        <v>23</v>
      </c>
      <c r="F8" s="9">
        <v>73.05</v>
      </c>
      <c r="G8" s="7">
        <v>5</v>
      </c>
      <c r="H8" s="10">
        <v>81.28</v>
      </c>
      <c r="I8" s="7">
        <v>3</v>
      </c>
      <c r="J8" s="10">
        <f>F8*0.5+H8*0.5</f>
        <v>77.165</v>
      </c>
      <c r="K8" s="11">
        <v>3</v>
      </c>
      <c r="L8" s="11">
        <v>24</v>
      </c>
      <c r="M8" s="7"/>
    </row>
    <row r="9" ht="35" customHeight="1" spans="1:13">
      <c r="A9" s="6">
        <v>7</v>
      </c>
      <c r="B9" s="7" t="s">
        <v>19</v>
      </c>
      <c r="C9" s="7" t="s">
        <v>20</v>
      </c>
      <c r="D9" s="7">
        <v>2</v>
      </c>
      <c r="E9" s="7" t="s">
        <v>24</v>
      </c>
      <c r="F9" s="9">
        <v>74.6</v>
      </c>
      <c r="G9" s="7">
        <v>3</v>
      </c>
      <c r="H9" s="10">
        <v>78.78</v>
      </c>
      <c r="I9" s="7">
        <v>5</v>
      </c>
      <c r="J9" s="10">
        <f>F9*0.5+H9*0.5</f>
        <v>76.69</v>
      </c>
      <c r="K9" s="11">
        <v>4</v>
      </c>
      <c r="L9" s="11">
        <v>22</v>
      </c>
      <c r="M9" s="7"/>
    </row>
    <row r="10" ht="35" customHeight="1" spans="1:13">
      <c r="A10" s="6">
        <v>8</v>
      </c>
      <c r="B10" s="7" t="s">
        <v>19</v>
      </c>
      <c r="C10" s="7" t="s">
        <v>20</v>
      </c>
      <c r="D10" s="7">
        <v>2</v>
      </c>
      <c r="E10" s="7" t="s">
        <v>25</v>
      </c>
      <c r="F10" s="9">
        <v>73.25</v>
      </c>
      <c r="G10" s="7">
        <v>4</v>
      </c>
      <c r="H10" s="9">
        <v>79.08</v>
      </c>
      <c r="I10" s="7">
        <v>4</v>
      </c>
      <c r="J10" s="9">
        <f>F10*0.5+H10*0.5</f>
        <v>76.165</v>
      </c>
      <c r="K10" s="11">
        <v>5</v>
      </c>
      <c r="L10" s="7">
        <v>19</v>
      </c>
      <c r="M10" s="7"/>
    </row>
    <row r="11" ht="35" customHeight="1" spans="1:13">
      <c r="A11" s="6">
        <v>9</v>
      </c>
      <c r="B11" s="7" t="s">
        <v>19</v>
      </c>
      <c r="C11" s="7" t="s">
        <v>20</v>
      </c>
      <c r="D11" s="7">
        <v>2</v>
      </c>
      <c r="E11" s="7" t="s">
        <v>26</v>
      </c>
      <c r="F11" s="9">
        <v>71.35</v>
      </c>
      <c r="G11" s="7">
        <v>6</v>
      </c>
      <c r="H11" s="10">
        <v>77.06</v>
      </c>
      <c r="I11" s="7">
        <v>6</v>
      </c>
      <c r="J11" s="10">
        <f>F11*0.5+H11*0.5</f>
        <v>74.205</v>
      </c>
      <c r="K11" s="11">
        <v>6</v>
      </c>
      <c r="L11" s="11">
        <v>20</v>
      </c>
      <c r="M11" s="7"/>
    </row>
    <row r="12" ht="35" customHeight="1" spans="1:13">
      <c r="A12" s="6">
        <v>10</v>
      </c>
      <c r="B12" s="7" t="s">
        <v>27</v>
      </c>
      <c r="C12" s="7" t="s">
        <v>28</v>
      </c>
      <c r="D12" s="7">
        <v>2</v>
      </c>
      <c r="E12" s="7" t="s">
        <v>29</v>
      </c>
      <c r="F12" s="9">
        <v>79.35</v>
      </c>
      <c r="G12" s="7">
        <v>1</v>
      </c>
      <c r="H12" s="10">
        <v>79.9</v>
      </c>
      <c r="I12" s="7">
        <v>2</v>
      </c>
      <c r="J12" s="10">
        <f>F12*0.5+H12*0.5</f>
        <v>79.625</v>
      </c>
      <c r="K12" s="11">
        <v>1</v>
      </c>
      <c r="L12" s="11">
        <v>5</v>
      </c>
      <c r="M12" s="7"/>
    </row>
    <row r="13" ht="35" customHeight="1" spans="1:13">
      <c r="A13" s="6">
        <v>11</v>
      </c>
      <c r="B13" s="7" t="s">
        <v>27</v>
      </c>
      <c r="C13" s="7" t="s">
        <v>28</v>
      </c>
      <c r="D13" s="7">
        <v>2</v>
      </c>
      <c r="E13" s="7" t="s">
        <v>30</v>
      </c>
      <c r="F13" s="9">
        <v>78.35</v>
      </c>
      <c r="G13" s="7">
        <v>2</v>
      </c>
      <c r="H13" s="10">
        <v>78.1</v>
      </c>
      <c r="I13" s="7">
        <v>5</v>
      </c>
      <c r="J13" s="10">
        <f>F13*0.5+H13*0.5</f>
        <v>78.225</v>
      </c>
      <c r="K13" s="11">
        <v>2</v>
      </c>
      <c r="L13" s="11">
        <v>4</v>
      </c>
      <c r="M13" s="7"/>
    </row>
    <row r="14" ht="35" customHeight="1" spans="1:13">
      <c r="A14" s="6">
        <v>12</v>
      </c>
      <c r="B14" s="7" t="s">
        <v>27</v>
      </c>
      <c r="C14" s="7" t="s">
        <v>28</v>
      </c>
      <c r="D14" s="7">
        <v>2</v>
      </c>
      <c r="E14" s="7" t="s">
        <v>31</v>
      </c>
      <c r="F14" s="9">
        <v>76</v>
      </c>
      <c r="G14" s="7">
        <v>3</v>
      </c>
      <c r="H14" s="9">
        <v>79.42</v>
      </c>
      <c r="I14" s="7">
        <v>4</v>
      </c>
      <c r="J14" s="9">
        <f>F14*0.5+H14*0.5</f>
        <v>77.71</v>
      </c>
      <c r="K14" s="11">
        <v>3</v>
      </c>
      <c r="L14" s="7">
        <v>9</v>
      </c>
      <c r="M14" s="7"/>
    </row>
    <row r="15" ht="35" customHeight="1" spans="1:13">
      <c r="A15" s="6">
        <v>13</v>
      </c>
      <c r="B15" s="7" t="s">
        <v>27</v>
      </c>
      <c r="C15" s="7" t="s">
        <v>28</v>
      </c>
      <c r="D15" s="7">
        <v>2</v>
      </c>
      <c r="E15" s="7" t="s">
        <v>32</v>
      </c>
      <c r="F15" s="9">
        <v>73.85</v>
      </c>
      <c r="G15" s="7">
        <v>6</v>
      </c>
      <c r="H15" s="9">
        <v>80.6</v>
      </c>
      <c r="I15" s="7">
        <v>1</v>
      </c>
      <c r="J15" s="10">
        <f>F15*0.5+H15*0.5</f>
        <v>77.225</v>
      </c>
      <c r="K15" s="11">
        <v>4</v>
      </c>
      <c r="L15" s="7">
        <v>7</v>
      </c>
      <c r="M15" s="7"/>
    </row>
    <row r="16" ht="35" customHeight="1" spans="1:13">
      <c r="A16" s="6">
        <v>14</v>
      </c>
      <c r="B16" s="7" t="s">
        <v>27</v>
      </c>
      <c r="C16" s="7" t="s">
        <v>28</v>
      </c>
      <c r="D16" s="7">
        <v>2</v>
      </c>
      <c r="E16" s="7" t="s">
        <v>33</v>
      </c>
      <c r="F16" s="9">
        <v>73.9</v>
      </c>
      <c r="G16" s="7">
        <v>5</v>
      </c>
      <c r="H16" s="9">
        <v>79.48</v>
      </c>
      <c r="I16" s="7">
        <v>3</v>
      </c>
      <c r="J16" s="10">
        <f>F16*0.5+H16*0.5</f>
        <v>76.69</v>
      </c>
      <c r="K16" s="11">
        <v>5</v>
      </c>
      <c r="L16" s="7">
        <v>8</v>
      </c>
      <c r="M16" s="7"/>
    </row>
    <row r="17" ht="35" customHeight="1" spans="1:13">
      <c r="A17" s="6">
        <v>15</v>
      </c>
      <c r="B17" s="7" t="s">
        <v>27</v>
      </c>
      <c r="C17" s="7" t="s">
        <v>28</v>
      </c>
      <c r="D17" s="7">
        <v>2</v>
      </c>
      <c r="E17" s="7" t="s">
        <v>34</v>
      </c>
      <c r="F17" s="9">
        <v>74.4</v>
      </c>
      <c r="G17" s="7">
        <v>4</v>
      </c>
      <c r="H17" s="9">
        <v>74.24</v>
      </c>
      <c r="I17" s="7">
        <v>6</v>
      </c>
      <c r="J17" s="10">
        <f>F17*0.5+H17*0.5</f>
        <v>74.32</v>
      </c>
      <c r="K17" s="11">
        <v>6</v>
      </c>
      <c r="L17" s="7">
        <v>6</v>
      </c>
      <c r="M17" s="7"/>
    </row>
    <row r="18" ht="35" customHeight="1" spans="1:13">
      <c r="A18" s="6">
        <v>16</v>
      </c>
      <c r="B18" s="7" t="s">
        <v>35</v>
      </c>
      <c r="C18" s="7" t="s">
        <v>36</v>
      </c>
      <c r="D18" s="7">
        <v>1</v>
      </c>
      <c r="E18" s="7" t="s">
        <v>37</v>
      </c>
      <c r="F18" s="9">
        <v>81.3</v>
      </c>
      <c r="G18" s="7">
        <v>1</v>
      </c>
      <c r="H18" s="9">
        <v>83.88</v>
      </c>
      <c r="I18" s="7">
        <v>1</v>
      </c>
      <c r="J18" s="10">
        <f>F18*0.5+H18*0.5</f>
        <v>82.59</v>
      </c>
      <c r="K18" s="7">
        <v>1</v>
      </c>
      <c r="L18" s="7">
        <v>1</v>
      </c>
      <c r="M18" s="7"/>
    </row>
    <row r="19" ht="35" customHeight="1" spans="1:13">
      <c r="A19" s="6">
        <v>17</v>
      </c>
      <c r="B19" s="7" t="s">
        <v>35</v>
      </c>
      <c r="C19" s="7" t="s">
        <v>36</v>
      </c>
      <c r="D19" s="7">
        <v>1</v>
      </c>
      <c r="E19" s="7" t="s">
        <v>38</v>
      </c>
      <c r="F19" s="9">
        <v>74.9</v>
      </c>
      <c r="G19" s="7">
        <v>2</v>
      </c>
      <c r="H19" s="9">
        <v>78.24</v>
      </c>
      <c r="I19" s="7">
        <v>3</v>
      </c>
      <c r="J19" s="10">
        <f>F19*0.5+H19*0.5</f>
        <v>76.57</v>
      </c>
      <c r="K19" s="7">
        <v>2</v>
      </c>
      <c r="L19" s="7">
        <v>3</v>
      </c>
      <c r="M19" s="7"/>
    </row>
    <row r="20" ht="35" customHeight="1" spans="1:13">
      <c r="A20" s="6">
        <v>18</v>
      </c>
      <c r="B20" s="7" t="s">
        <v>35</v>
      </c>
      <c r="C20" s="7" t="s">
        <v>36</v>
      </c>
      <c r="D20" s="7">
        <v>1</v>
      </c>
      <c r="E20" s="7" t="s">
        <v>39</v>
      </c>
      <c r="F20" s="9">
        <v>73.4</v>
      </c>
      <c r="G20" s="7">
        <v>3</v>
      </c>
      <c r="H20" s="9">
        <v>79.54</v>
      </c>
      <c r="I20" s="7">
        <v>2</v>
      </c>
      <c r="J20" s="10">
        <f>F20*0.5+H20*0.5</f>
        <v>76.47</v>
      </c>
      <c r="K20" s="7">
        <v>3</v>
      </c>
      <c r="L20" s="7">
        <v>2</v>
      </c>
      <c r="M20" s="7"/>
    </row>
    <row r="21" ht="35" customHeight="1" spans="1:13">
      <c r="A21" s="6">
        <v>19</v>
      </c>
      <c r="B21" s="7" t="s">
        <v>40</v>
      </c>
      <c r="C21" s="7" t="s">
        <v>41</v>
      </c>
      <c r="D21" s="7">
        <v>2</v>
      </c>
      <c r="E21" s="7" t="s">
        <v>42</v>
      </c>
      <c r="F21" s="9">
        <v>75.4</v>
      </c>
      <c r="G21" s="7">
        <v>1</v>
      </c>
      <c r="H21" s="9">
        <v>83.54</v>
      </c>
      <c r="I21" s="7">
        <v>1</v>
      </c>
      <c r="J21" s="10">
        <f>F21*0.5+H21*0.5</f>
        <v>79.47</v>
      </c>
      <c r="K21" s="7">
        <v>1</v>
      </c>
      <c r="L21" s="7">
        <v>26</v>
      </c>
      <c r="M21" s="7"/>
    </row>
    <row r="22" ht="35" customHeight="1" spans="1:13">
      <c r="A22" s="6">
        <v>20</v>
      </c>
      <c r="B22" s="7" t="s">
        <v>40</v>
      </c>
      <c r="C22" s="7" t="s">
        <v>41</v>
      </c>
      <c r="D22" s="7">
        <v>2</v>
      </c>
      <c r="E22" s="7" t="s">
        <v>43</v>
      </c>
      <c r="F22" s="9">
        <v>73.35</v>
      </c>
      <c r="G22" s="7">
        <v>3</v>
      </c>
      <c r="H22" s="9">
        <v>78.78</v>
      </c>
      <c r="I22" s="7">
        <v>2</v>
      </c>
      <c r="J22" s="10">
        <f>F22*0.5+H22*0.5</f>
        <v>76.065</v>
      </c>
      <c r="K22" s="7">
        <v>2</v>
      </c>
      <c r="L22" s="7">
        <v>25</v>
      </c>
      <c r="M22" s="7"/>
    </row>
    <row r="23" ht="35" customHeight="1" spans="1:13">
      <c r="A23" s="6">
        <v>21</v>
      </c>
      <c r="B23" s="7" t="s">
        <v>40</v>
      </c>
      <c r="C23" s="7" t="s">
        <v>41</v>
      </c>
      <c r="D23" s="7">
        <v>2</v>
      </c>
      <c r="E23" s="7" t="s">
        <v>44</v>
      </c>
      <c r="F23" s="9">
        <v>73.75</v>
      </c>
      <c r="G23" s="7">
        <v>2</v>
      </c>
      <c r="H23" s="9">
        <v>78.04</v>
      </c>
      <c r="I23" s="7">
        <v>3</v>
      </c>
      <c r="J23" s="10">
        <f>F23*0.5+H23*0.5</f>
        <v>75.895</v>
      </c>
      <c r="K23" s="7">
        <v>3</v>
      </c>
      <c r="L23" s="7">
        <v>30</v>
      </c>
      <c r="M23" s="7"/>
    </row>
    <row r="24" ht="30" customHeight="1" spans="1:13">
      <c r="A24" s="6">
        <v>22</v>
      </c>
      <c r="B24" s="7" t="s">
        <v>40</v>
      </c>
      <c r="C24" s="7" t="s">
        <v>41</v>
      </c>
      <c r="D24" s="7">
        <v>2</v>
      </c>
      <c r="E24" s="7" t="s">
        <v>45</v>
      </c>
      <c r="F24" s="9">
        <v>72</v>
      </c>
      <c r="G24" s="7">
        <v>4</v>
      </c>
      <c r="H24" s="9">
        <v>77.92</v>
      </c>
      <c r="I24" s="7">
        <v>4</v>
      </c>
      <c r="J24" s="10">
        <f>F24*0.5+H24*0.5</f>
        <v>74.96</v>
      </c>
      <c r="K24" s="7">
        <v>4</v>
      </c>
      <c r="L24" s="7">
        <v>28</v>
      </c>
      <c r="M24" s="12"/>
    </row>
    <row r="25" ht="30" customHeight="1" spans="1:13">
      <c r="A25" s="6">
        <v>23</v>
      </c>
      <c r="B25" s="7" t="s">
        <v>40</v>
      </c>
      <c r="C25" s="7" t="s">
        <v>41</v>
      </c>
      <c r="D25" s="7">
        <v>2</v>
      </c>
      <c r="E25" s="7" t="s">
        <v>46</v>
      </c>
      <c r="F25" s="9">
        <v>71.6</v>
      </c>
      <c r="G25" s="7">
        <v>6</v>
      </c>
      <c r="H25" s="9">
        <v>77.62</v>
      </c>
      <c r="I25" s="7">
        <v>5</v>
      </c>
      <c r="J25" s="10">
        <f>F25*0.5+H25*0.5</f>
        <v>74.61</v>
      </c>
      <c r="K25" s="7">
        <v>5</v>
      </c>
      <c r="L25" s="7">
        <v>27</v>
      </c>
      <c r="M25" s="12"/>
    </row>
    <row r="26" ht="30" customHeight="1" spans="1:13">
      <c r="A26" s="6">
        <v>24</v>
      </c>
      <c r="B26" s="7" t="s">
        <v>40</v>
      </c>
      <c r="C26" s="7" t="s">
        <v>41</v>
      </c>
      <c r="D26" s="7">
        <v>2</v>
      </c>
      <c r="E26" s="7" t="s">
        <v>47</v>
      </c>
      <c r="F26" s="9">
        <v>71.9</v>
      </c>
      <c r="G26" s="7">
        <v>5</v>
      </c>
      <c r="H26" s="9">
        <v>76.26</v>
      </c>
      <c r="I26" s="7">
        <v>6</v>
      </c>
      <c r="J26" s="10">
        <f>F26*0.5+H26*0.5</f>
        <v>74.08</v>
      </c>
      <c r="K26" s="7">
        <v>6</v>
      </c>
      <c r="L26" s="7">
        <v>29</v>
      </c>
      <c r="M26" s="12"/>
    </row>
    <row r="27" ht="30" customHeight="1" spans="1:13">
      <c r="A27" s="6">
        <v>25</v>
      </c>
      <c r="B27" s="7" t="s">
        <v>48</v>
      </c>
      <c r="C27" s="7" t="s">
        <v>49</v>
      </c>
      <c r="D27" s="7">
        <v>2</v>
      </c>
      <c r="E27" s="7" t="s">
        <v>50</v>
      </c>
      <c r="F27" s="9">
        <v>77.45</v>
      </c>
      <c r="G27" s="7">
        <v>1</v>
      </c>
      <c r="H27" s="9">
        <v>82.34</v>
      </c>
      <c r="I27" s="7">
        <v>1</v>
      </c>
      <c r="J27" s="10">
        <f>F27*0.5+H27*0.5</f>
        <v>79.895</v>
      </c>
      <c r="K27" s="7">
        <v>1</v>
      </c>
      <c r="L27" s="7">
        <v>10</v>
      </c>
      <c r="M27" s="7"/>
    </row>
    <row r="28" ht="30" customHeight="1" spans="1:13">
      <c r="A28" s="6">
        <v>26</v>
      </c>
      <c r="B28" s="7" t="s">
        <v>48</v>
      </c>
      <c r="C28" s="7" t="s">
        <v>49</v>
      </c>
      <c r="D28" s="7">
        <v>2</v>
      </c>
      <c r="E28" s="7" t="s">
        <v>51</v>
      </c>
      <c r="F28" s="9">
        <v>76.55</v>
      </c>
      <c r="G28" s="7">
        <v>3</v>
      </c>
      <c r="H28" s="9">
        <v>81.98</v>
      </c>
      <c r="I28" s="7">
        <v>2</v>
      </c>
      <c r="J28" s="10">
        <f>F28*0.5+H28*0.5</f>
        <v>79.265</v>
      </c>
      <c r="K28" s="7">
        <v>2</v>
      </c>
      <c r="L28" s="7">
        <v>13</v>
      </c>
      <c r="M28" s="7"/>
    </row>
    <row r="29" ht="30" customHeight="1" spans="1:13">
      <c r="A29" s="6">
        <v>27</v>
      </c>
      <c r="B29" s="7" t="s">
        <v>48</v>
      </c>
      <c r="C29" s="7" t="s">
        <v>49</v>
      </c>
      <c r="D29" s="7">
        <v>2</v>
      </c>
      <c r="E29" s="7" t="s">
        <v>52</v>
      </c>
      <c r="F29" s="9">
        <v>76.55</v>
      </c>
      <c r="G29" s="7">
        <v>3</v>
      </c>
      <c r="H29" s="9">
        <v>79.4</v>
      </c>
      <c r="I29" s="7">
        <v>3</v>
      </c>
      <c r="J29" s="10">
        <f>F29*0.5+H29*0.5</f>
        <v>77.975</v>
      </c>
      <c r="K29" s="7">
        <v>3</v>
      </c>
      <c r="L29" s="7">
        <v>11</v>
      </c>
      <c r="M29" s="7"/>
    </row>
    <row r="30" ht="30" customHeight="1" spans="1:13">
      <c r="A30" s="6">
        <v>28</v>
      </c>
      <c r="B30" s="7" t="s">
        <v>48</v>
      </c>
      <c r="C30" s="7" t="s">
        <v>49</v>
      </c>
      <c r="D30" s="7">
        <v>2</v>
      </c>
      <c r="E30" s="7" t="s">
        <v>53</v>
      </c>
      <c r="F30" s="9">
        <v>76.05</v>
      </c>
      <c r="G30" s="7">
        <v>5</v>
      </c>
      <c r="H30" s="9">
        <v>78.86</v>
      </c>
      <c r="I30" s="7">
        <v>4</v>
      </c>
      <c r="J30" s="10">
        <f>F30*0.5+H30*0.5</f>
        <v>77.455</v>
      </c>
      <c r="K30" s="7">
        <v>4</v>
      </c>
      <c r="L30" s="7">
        <v>14</v>
      </c>
      <c r="M30" s="7"/>
    </row>
    <row r="31" ht="30" customHeight="1" spans="1:13">
      <c r="A31" s="6">
        <v>29</v>
      </c>
      <c r="B31" s="7" t="s">
        <v>48</v>
      </c>
      <c r="C31" s="7" t="s">
        <v>49</v>
      </c>
      <c r="D31" s="7">
        <v>2</v>
      </c>
      <c r="E31" s="7" t="s">
        <v>54</v>
      </c>
      <c r="F31" s="9">
        <v>76.85</v>
      </c>
      <c r="G31" s="7">
        <v>2</v>
      </c>
      <c r="H31" s="9">
        <v>77.98</v>
      </c>
      <c r="I31" s="7">
        <v>5</v>
      </c>
      <c r="J31" s="10">
        <f>F31*0.5+H31*0.5</f>
        <v>77.415</v>
      </c>
      <c r="K31" s="7">
        <v>5</v>
      </c>
      <c r="L31" s="7">
        <v>15</v>
      </c>
      <c r="M31" s="7"/>
    </row>
    <row r="32" ht="30" customHeight="1" spans="1:13">
      <c r="A32" s="6">
        <v>30</v>
      </c>
      <c r="B32" s="7" t="s">
        <v>48</v>
      </c>
      <c r="C32" s="7" t="s">
        <v>49</v>
      </c>
      <c r="D32" s="7">
        <v>2</v>
      </c>
      <c r="E32" s="7" t="s">
        <v>55</v>
      </c>
      <c r="F32" s="9">
        <v>76.05</v>
      </c>
      <c r="G32" s="7">
        <v>5</v>
      </c>
      <c r="H32" s="9">
        <v>76.4</v>
      </c>
      <c r="I32" s="7">
        <v>6</v>
      </c>
      <c r="J32" s="10">
        <f>F32*0.5+H32*0.5</f>
        <v>76.225</v>
      </c>
      <c r="K32" s="7">
        <v>6</v>
      </c>
      <c r="L32" s="7">
        <v>12</v>
      </c>
      <c r="M32" s="7"/>
    </row>
  </sheetData>
  <autoFilter xmlns:etc="http://www.wps.cn/officeDocument/2017/etCustomData" ref="A2:M32" etc:filterBottomFollowUsedRange="0">
    <sortState ref="A2:M32">
      <sortCondition ref="J2" descending="1"/>
    </sortState>
    <extLst/>
  </autoFilter>
  <mergeCells count="1">
    <mergeCell ref="A1:M1"/>
  </mergeCells>
  <conditionalFormatting sqref="E3:E5">
    <cfRule type="duplicateValues" dxfId="0" priority="1"/>
  </conditionalFormatting>
  <conditionalFormatting sqref="E2 E6:E1048576">
    <cfRule type="duplicateValues" dxfId="0" priority="2"/>
  </conditionalFormatting>
  <printOptions horizontalCentered="1"/>
  <pageMargins left="0.393055555555556" right="0.393055555555556" top="0.393055555555556" bottom="0.393055555555556" header="0.511805555555556" footer="0.511805555555556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liulvshu</dc:creator>
  <cp:lastModifiedBy>UOS</cp:lastModifiedBy>
  <dcterms:created xsi:type="dcterms:W3CDTF">2025-10-21T12:51:00Z</dcterms:created>
  <cp:lastPrinted>2025-10-21T00:19:00Z</cp:lastPrinted>
  <dcterms:modified xsi:type="dcterms:W3CDTF">2026-02-08T16:28:15Z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463CDE664151D8AD1F49886965E87331_43</vt:lpwstr>
  </property>
  <property fmtid="{D5CDD505-2E9C-101B-9397-08002B2CF9AE}" pid="3" name="KSOProductBuildVer">
    <vt:lpwstr>2052-12.8.2.20327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