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版" sheetId="1" r:id="rId1"/>
  </sheets>
  <definedNames>
    <definedName name="_xlnm._FilterDatabase" localSheetId="0" hidden="1">公示版!$A$2:$K$10</definedName>
    <definedName name="_xlnm.Print_Titles" localSheetId="0">公示版!$1:$2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<sst xmlns="http://schemas.openxmlformats.org/spreadsheetml/2006/main" count="54" uniqueCount="40">
  <si>
    <t>通山县经济开发投资有限公司
2025年公开招聘工作人员拟录用人员名单</t>
  </si>
  <si>
    <t>序号</t>
  </si>
  <si>
    <t>报考部门</t>
  </si>
  <si>
    <t>报考岗位</t>
  </si>
  <si>
    <t>考生姓名</t>
  </si>
  <si>
    <t>性别</t>
  </si>
  <si>
    <t>身份证号码</t>
  </si>
  <si>
    <t>笔试成绩</t>
  </si>
  <si>
    <t>面试成绩</t>
  </si>
  <si>
    <t>综合成绩</t>
  </si>
  <si>
    <t>综合排名</t>
  </si>
  <si>
    <t>备注</t>
  </si>
  <si>
    <t>招商部</t>
  </si>
  <si>
    <t>招商管理</t>
  </si>
  <si>
    <t>李政</t>
  </si>
  <si>
    <t>男</t>
  </si>
  <si>
    <t>4212***********0017</t>
  </si>
  <si>
    <t>徐梦龙</t>
  </si>
  <si>
    <t>4223***********1031</t>
  </si>
  <si>
    <t>夏楠</t>
  </si>
  <si>
    <t>女</t>
  </si>
  <si>
    <t>4223***********0029</t>
  </si>
  <si>
    <t>阮诗涛</t>
  </si>
  <si>
    <t>4223***********0223</t>
  </si>
  <si>
    <t>递补</t>
  </si>
  <si>
    <t>投融资部</t>
  </si>
  <si>
    <t>造价管理</t>
  </si>
  <si>
    <t>何鼎</t>
  </si>
  <si>
    <t>4211***********615X</t>
  </si>
  <si>
    <t>规划设计</t>
  </si>
  <si>
    <t>金石言</t>
  </si>
  <si>
    <t>4212***********0014</t>
  </si>
  <si>
    <t>工程部</t>
  </si>
  <si>
    <t>工程管理</t>
  </si>
  <si>
    <t>范稳</t>
  </si>
  <si>
    <t>4223***********0052</t>
  </si>
  <si>
    <t>免笔试</t>
  </si>
  <si>
    <t>资料员</t>
  </si>
  <si>
    <t>张津榜</t>
  </si>
  <si>
    <t>4290***********0011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</si>
</sst>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0"/>
      <name val="Arial"/>
      <charset val="1"/>
    </font>
    <font>
      <sz val="10"/>
      <name val="宋体"/>
      <charset val="1"/>
      <scheme val="minor"/>
    </font>
    <font>
      <sz val="18"/>
      <name val="方正小标宋简体"/>
      <charset val="1"/>
    </font>
    <font>
      <b/>
      <sz val="10"/>
      <name val="宋体"/>
      <charset val="1"/>
      <scheme val="minor"/>
    </font>
    <font>
      <b/>
      <sz val="10"/>
      <name val="宋体"/>
      <charset val="1"/>
    </font>
    <font>
      <b/>
      <sz val="10"/>
      <color rgb="FFFF0000"/>
      <name val="宋体"/>
      <charset val="1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view="pageBreakPreview" zoomScaleNormal="100" workbookViewId="0">
      <pane ySplit="2" topLeftCell="A3" activePane="bottomLeft" state="frozen"/>
      <selection/>
      <selection pane="bottomLeft" activeCell="P7" sqref="P7"/>
    </sheetView>
  </sheetViews>
  <sheetFormatPr defaultColWidth="10.2857142857143" defaultRowHeight="40" customHeight="1"/>
  <cols>
    <col min="1" max="1" width="6.42857142857143" style="1" customWidth="1"/>
    <col min="2" max="2" width="11.5714285714286" style="1" customWidth="1"/>
    <col min="3" max="3" width="12.1428571428571" style="1" customWidth="1"/>
    <col min="4" max="4" width="11" style="1" customWidth="1"/>
    <col min="5" max="5" width="7.71428571428571" style="1" customWidth="1"/>
    <col min="6" max="6" width="23.2857142857143" style="1" customWidth="1"/>
    <col min="7" max="8" width="12.1428571428571" style="1" customWidth="1"/>
    <col min="9" max="9" width="11.4285714285714" style="2" customWidth="1"/>
    <col min="10" max="10" width="10.7142857142857" style="1" customWidth="1"/>
    <col min="11" max="11" width="9.42857142857143" style="1" customWidth="1"/>
    <col min="12" max="12" width="11.5714285714286" style="1" customWidth="1"/>
    <col min="13" max="994" width="11.5047619047619" style="1"/>
    <col min="995" max="16384" width="10.2857142857143" style="1"/>
  </cols>
  <sheetData>
    <row r="1" ht="68" customHeight="1" spans="1:12">
      <c r="A1" s="3" t="s">
        <v>0</v>
      </c>
      <c r="B1" s="3"/>
      <c r="C1" s="3"/>
      <c r="D1" s="3"/>
      <c r="E1" s="3"/>
      <c r="F1" s="3"/>
      <c r="G1" s="3"/>
      <c r="H1" s="3"/>
      <c r="I1" s="4"/>
      <c r="J1" s="3"/>
      <c r="K1" s="3"/>
      <c r="L1" s="3"/>
    </row>
    <row r="2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8" t="s">
        <v>9</v>
      </c>
      <c r="J2" s="5" t="s">
        <v>10</v>
      </c>
      <c r="K2" s="5" t="s">
        <v>11</v>
      </c>
      <c r="L2" s="9"/>
    </row>
    <row r="3" customHeight="1" spans="1:12">
      <c r="A3" s="10">
        <v>1</v>
      </c>
      <c r="B3" s="10" t="s">
        <v>12</v>
      </c>
      <c r="C3" s="10" t="s">
        <v>13</v>
      </c>
      <c r="D3" s="10" t="s">
        <v>14</v>
      </c>
      <c r="E3" s="10" t="s">
        <v>15</v>
      </c>
      <c r="F3" s="11" t="s">
        <v>16</v>
      </c>
      <c r="G3" s="10">
        <v>84.3</v>
      </c>
      <c r="H3" s="10">
        <v>87.6</v>
      </c>
      <c r="I3" s="12">
        <f t="shared" ref="I3:I8" si="0">G3*0.4+H3*0.6</f>
        <v>86.28</v>
      </c>
      <c r="J3" s="10">
        <v>1</v>
      </c>
      <c r="K3" s="13"/>
      <c r="L3" s="14"/>
    </row>
    <row r="4" customHeight="1" spans="1:12">
      <c r="A4" s="10">
        <v>2</v>
      </c>
      <c r="B4" s="10" t="s">
        <v>12</v>
      </c>
      <c r="C4" s="10" t="s">
        <v>13</v>
      </c>
      <c r="D4" s="10" t="s">
        <v>17</v>
      </c>
      <c r="E4" s="10" t="s">
        <v>15</v>
      </c>
      <c r="F4" s="11" t="s">
        <v>18</v>
      </c>
      <c r="G4" s="10">
        <v>84.5</v>
      </c>
      <c r="H4" s="10">
        <v>82.9</v>
      </c>
      <c r="I4" s="12">
        <f t="shared" si="0"/>
        <v>83.54</v>
      </c>
      <c r="J4" s="10">
        <v>2</v>
      </c>
      <c r="K4" s="13"/>
      <c r="L4" s="14"/>
    </row>
    <row r="5" customHeight="1" spans="1:12">
      <c r="A5" s="10">
        <v>3</v>
      </c>
      <c r="B5" s="10" t="s">
        <v>12</v>
      </c>
      <c r="C5" s="10" t="s">
        <v>13</v>
      </c>
      <c r="D5" s="10" t="s">
        <v>19</v>
      </c>
      <c r="E5" s="10" t="s">
        <v>20</v>
      </c>
      <c r="F5" s="11" t="s">
        <v>21</v>
      </c>
      <c r="G5" s="10">
        <v>80.1</v>
      </c>
      <c r="H5" s="10">
        <v>84.8</v>
      </c>
      <c r="I5" s="12">
        <f t="shared" si="0"/>
        <v>82.92</v>
      </c>
      <c r="J5" s="10">
        <v>3</v>
      </c>
      <c r="K5" s="13"/>
      <c r="L5" s="14"/>
    </row>
    <row r="6" customHeight="1" spans="1:12">
      <c r="A6" s="10">
        <v>4</v>
      </c>
      <c r="B6" s="10" t="s">
        <v>12</v>
      </c>
      <c r="C6" s="15" t="s">
        <v>13</v>
      </c>
      <c r="D6" s="15" t="s">
        <v>22</v>
      </c>
      <c r="E6" s="15" t="s">
        <v>20</v>
      </c>
      <c r="F6" s="16" t="s">
        <v>23</v>
      </c>
      <c r="G6" s="15">
        <v>82.8</v>
      </c>
      <c r="H6" s="15">
        <v>81.36</v>
      </c>
      <c r="I6" s="12">
        <f t="shared" si="0"/>
        <v>81.936</v>
      </c>
      <c r="J6" s="15">
        <v>5</v>
      </c>
      <c r="K6" s="15" t="s">
        <v>24</v>
      </c>
    </row>
    <row r="7" customHeight="1" spans="1:12">
      <c r="A7" s="10">
        <v>5</v>
      </c>
      <c r="B7" s="10" t="s">
        <v>25</v>
      </c>
      <c r="C7" s="10" t="s">
        <v>26</v>
      </c>
      <c r="D7" s="10" t="s">
        <v>27</v>
      </c>
      <c r="E7" s="10" t="s">
        <v>15</v>
      </c>
      <c r="F7" s="11" t="s">
        <v>28</v>
      </c>
      <c r="G7" s="10">
        <v>88.7</v>
      </c>
      <c r="H7" s="10">
        <v>83.3</v>
      </c>
      <c r="I7" s="12">
        <f t="shared" si="0"/>
        <v>85.46</v>
      </c>
      <c r="J7" s="10">
        <v>1</v>
      </c>
      <c r="K7" s="13"/>
      <c r="L7" s="14"/>
    </row>
    <row r="8" customHeight="1" spans="1:12">
      <c r="A8" s="10">
        <v>6</v>
      </c>
      <c r="B8" s="10" t="s">
        <v>25</v>
      </c>
      <c r="C8" s="10" t="s">
        <v>29</v>
      </c>
      <c r="D8" s="10" t="s">
        <v>30</v>
      </c>
      <c r="E8" s="10" t="s">
        <v>15</v>
      </c>
      <c r="F8" s="11" t="s">
        <v>31</v>
      </c>
      <c r="G8" s="10">
        <v>85.3</v>
      </c>
      <c r="H8" s="10">
        <v>85.6</v>
      </c>
      <c r="I8" s="12">
        <f t="shared" si="0"/>
        <v>85.48</v>
      </c>
      <c r="J8" s="10">
        <v>1</v>
      </c>
      <c r="K8" s="13"/>
      <c r="L8" s="14"/>
    </row>
    <row r="9" customHeight="1" spans="1:12">
      <c r="A9" s="10">
        <v>7</v>
      </c>
      <c r="B9" s="10" t="s">
        <v>32</v>
      </c>
      <c r="C9" s="10" t="s">
        <v>33</v>
      </c>
      <c r="D9" s="10" t="s">
        <v>34</v>
      </c>
      <c r="E9" s="10" t="s">
        <v>15</v>
      </c>
      <c r="F9" s="10" t="s">
        <v>35</v>
      </c>
      <c r="G9" s="11" t="s">
        <v>36</v>
      </c>
      <c r="H9" s="10">
        <v>84.7</v>
      </c>
      <c r="I9" s="12">
        <f>H9</f>
        <v>84.7</v>
      </c>
      <c r="J9" s="10">
        <v>1</v>
      </c>
      <c r="K9" s="13"/>
      <c r="L9" s="14"/>
    </row>
    <row r="10" customHeight="1" spans="1:12">
      <c r="A10" s="10">
        <v>8</v>
      </c>
      <c r="B10" s="10" t="s">
        <v>32</v>
      </c>
      <c r="C10" s="10" t="s">
        <v>37</v>
      </c>
      <c r="D10" s="10" t="s">
        <v>38</v>
      </c>
      <c r="E10" s="10" t="s">
        <v>15</v>
      </c>
      <c r="F10" s="11" t="s">
        <v>39</v>
      </c>
      <c r="G10" s="10">
        <v>77.2</v>
      </c>
      <c r="H10" s="10">
        <v>82.5</v>
      </c>
      <c r="I10" s="12">
        <f>G10*0.4+H10*0.6</f>
        <v>80.38</v>
      </c>
      <c r="J10" s="10">
        <v>1</v>
      </c>
      <c r="K10" s="13"/>
      <c r="L10" s="14"/>
    </row>
  </sheetData>
  <autoFilter xmlns:etc="http://www.wps.cn/officeDocument/2017/etCustomData" ref="A2:K10" etc:filterBottomFollowUsedRange="0">
    <extLst/>
  </autoFilter>
  <mergeCells count="1">
    <mergeCell ref="A1:K1"/>
  </mergeCells>
  <pageMargins left="0.5" right="0.5" top="0.550694444444444" bottom="0.511805555555556" header="0.5" footer="0.5"/>
  <pageSetup paperSize="1" fitToHeight="0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Yan.</cp:lastModifiedBy>
  <dcterms:created xsi:type="dcterms:W3CDTF">2026-01-19T02:35:00Z</dcterms:created>
  <dcterms:modified xsi:type="dcterms:W3CDTF">2026-01-26T07:29:19Z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058162D520B040E08A1B6812C2E73016_13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