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5"/>
  <workbookPr defaultThemeVersion="153222"/>
  <bookViews>
    <workbookView xWindow="0" yWindow="0" windowWidth="24240" windowHeight="12645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Sheet1!$A$2:$P$68</definedName>
    <definedName name="_xlnm._FilterDatabase" localSheetId="0" hidden="1">Sheet1!$A$2:$P$68</definedName>
  </definedNames>
  <calcPr calcId="125725"/>
</workbook>
</file>

<file path=xl/sharedStrings.xml><?xml version="1.0" encoding="utf-8"?>
<sst xmlns="http://schemas.openxmlformats.org/spreadsheetml/2006/main" uniqueCount="88" count="88">
  <si>
    <t>2025年通山县财政局所属事业单位校园招聘工作面试成绩及总成绩</t>
  </si>
  <si>
    <t>序号</t>
  </si>
  <si>
    <t>考生姓名</t>
  </si>
  <si>
    <t>报考岗位</t>
  </si>
  <si>
    <t>岗位代码</t>
  </si>
  <si>
    <t>综合能力</t>
  </si>
  <si>
    <t>职业测验</t>
  </si>
  <si>
    <t>总成绩</t>
  </si>
  <si>
    <t>笔试综合成绩</t>
  </si>
  <si>
    <t>排名</t>
  </si>
  <si>
    <t>面试成绩</t>
  </si>
  <si>
    <t>面试排名</t>
  </si>
  <si>
    <t>备注（抽签号）</t>
  </si>
  <si>
    <t>李磊</t>
  </si>
  <si>
    <t>综合管理岗</t>
  </si>
  <si>
    <t>001</t>
  </si>
  <si>
    <t>叶雅琪</t>
  </si>
  <si>
    <t>吴同之</t>
  </si>
  <si>
    <t>赵瑞</t>
  </si>
  <si>
    <t>张楠</t>
  </si>
  <si>
    <t>程娟</t>
  </si>
  <si>
    <t>成恒</t>
  </si>
  <si>
    <t>财政财务专技岗</t>
  </si>
  <si>
    <t>002</t>
  </si>
  <si>
    <t>陈秋冰</t>
  </si>
  <si>
    <t>郭汶林</t>
  </si>
  <si>
    <t>吕子笙</t>
  </si>
  <si>
    <t>徐子纯</t>
  </si>
  <si>
    <t>陈昕</t>
  </si>
  <si>
    <t>陈姝锦</t>
  </si>
  <si>
    <t>柳宇凌</t>
  </si>
  <si>
    <t>郭浩</t>
  </si>
  <si>
    <t>汪岳阳</t>
  </si>
  <si>
    <t>张迎松</t>
  </si>
  <si>
    <t>胡浙</t>
  </si>
  <si>
    <t>杨槟</t>
  </si>
  <si>
    <t>张祖源</t>
  </si>
  <si>
    <t>向玲芳</t>
  </si>
  <si>
    <t>罗梦晓</t>
  </si>
  <si>
    <t>胡子晴</t>
  </si>
  <si>
    <t>胡江丽</t>
  </si>
  <si>
    <t>胡文涛</t>
  </si>
  <si>
    <t>尹诗琪</t>
  </si>
  <si>
    <t>沈威</t>
  </si>
  <si>
    <t>范雯雯</t>
  </si>
  <si>
    <t>张晶晶</t>
  </si>
  <si>
    <t>揭嘉炜</t>
  </si>
  <si>
    <t>徐慕尧</t>
  </si>
  <si>
    <t>张胜</t>
  </si>
  <si>
    <t>蔡恒</t>
  </si>
  <si>
    <t>姚洁</t>
  </si>
  <si>
    <t>聂金锐</t>
  </si>
  <si>
    <t>裴晨伶</t>
  </si>
  <si>
    <t>程子欣</t>
  </si>
  <si>
    <t>汪琪</t>
  </si>
  <si>
    <t>方东</t>
  </si>
  <si>
    <t>刘晶</t>
  </si>
  <si>
    <t>吉楠</t>
  </si>
  <si>
    <t>孙沁恬</t>
  </si>
  <si>
    <t>韩子旋</t>
  </si>
  <si>
    <t>缺考</t>
  </si>
  <si>
    <t>肖梦梦</t>
  </si>
  <si>
    <t>李义康</t>
  </si>
  <si>
    <t>闫梦莎</t>
  </si>
  <si>
    <t>罗倩茹</t>
  </si>
  <si>
    <t>段东佑</t>
  </si>
  <si>
    <t>陈瑾</t>
  </si>
  <si>
    <t>徐源</t>
  </si>
  <si>
    <t>汪雅静</t>
  </si>
  <si>
    <t>徐振纲</t>
  </si>
  <si>
    <t>计算机专技岗</t>
  </si>
  <si>
    <t>003</t>
  </si>
  <si>
    <t>吉秀柏</t>
  </si>
  <si>
    <t>邹宇</t>
  </si>
  <si>
    <t>张子鑫</t>
  </si>
  <si>
    <t>郭荧荧</t>
  </si>
  <si>
    <t>蔡毅</t>
  </si>
  <si>
    <t>赵元航</t>
  </si>
  <si>
    <t>土木与工程专技岗</t>
  </si>
  <si>
    <t>004</t>
  </si>
  <si>
    <t>程楠</t>
  </si>
  <si>
    <t>任书晗</t>
  </si>
  <si>
    <t>陈子怡</t>
  </si>
  <si>
    <t>廖洋波</t>
  </si>
  <si>
    <t>胡天羽</t>
  </si>
  <si>
    <t>郭丽勤</t>
  </si>
  <si>
    <t>贾志鹏</t>
  </si>
  <si>
    <t>龚周诗</t>
  </si>
</sst>
</file>

<file path=xl/styles.xml><?xml version="1.0" encoding="utf-8"?>
<styleSheet xmlns="http://schemas.openxmlformats.org/spreadsheetml/2006/main">
  <numFmts count="3">
    <numFmt numFmtId="0" formatCode="General"/>
    <numFmt numFmtId="164" formatCode="0.00;[Red]0.00"/>
    <numFmt numFmtId="165" formatCode="0.00_ "/>
  </numFmts>
  <fonts count="5">
    <font>
      <name val="宋体"/>
      <sz val="11"/>
    </font>
    <font>
      <name val="宋体"/>
      <charset val="134"/>
      <sz val="11"/>
      <color rgb="FF000000"/>
    </font>
    <font>
      <name val="黑体"/>
      <b/>
      <charset val="134"/>
      <sz val="20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1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1" fillId="2" borderId="1" xfId="0" applyNumberFormat="1" applyFill="1" applyBorder="1" applyAlignment="1">
      <alignment horizontal="center" vertical="center"/>
    </xf>
    <xf numFmtId="0" fontId="1" fillId="2" borderId="1" xfId="0" applyFill="1" applyBorder="1" applyAlignment="1">
      <alignment horizontal="center" vertical="center"/>
    </xf>
    <xf numFmtId="0" fontId="1" fillId="2" borderId="1" xfId="0" applyFill="1" applyBorder="1" applyAlignment="1">
      <alignment horizontal="center" vertical="center"/>
    </xf>
    <xf numFmtId="0" fontId="1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68"/>
  <sheetViews>
    <sheetView tabSelected="1" workbookViewId="0" topLeftCell="A64" zoomScale="117">
      <selection activeCell="A68" sqref="A68"/>
    </sheetView>
  </sheetViews>
  <sheetFormatPr defaultRowHeight="13.5" defaultColWidth="9"/>
  <cols>
    <col min="1" max="1" customWidth="1" width="7.125" style="0"/>
    <col min="2" max="2" customWidth="1" width="11.25" style="1"/>
    <col min="3" max="3" customWidth="0" width="17.25" style="2"/>
    <col min="4" max="6" customWidth="0" width="9.75" style="2"/>
    <col min="7" max="7" customWidth="0" width="8.5" style="2"/>
    <col min="8" max="8" customWidth="1" width="15.5" style="2"/>
    <col min="9" max="9" customWidth="0" width="5.75" style="2"/>
    <col min="10" max="10" customWidth="1" width="15.75" style="3"/>
    <col min="11" max="13" customWidth="1" width="15.75" style="0"/>
    <col min="14" max="14" customWidth="1" width="20.75" style="4"/>
  </cols>
  <sheetData>
    <row r="1" spans="8:8" ht="39.9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J1" s="6"/>
      <c r="K1" s="5"/>
      <c r="L1" s="5"/>
      <c r="M1" s="5"/>
      <c r="N1" s="5"/>
    </row>
    <row r="2" spans="8:8" s="7" ht="20.1" customFormat="1" customHeight="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0" t="s">
        <v>9</v>
      </c>
      <c r="J2" s="11" t="s">
        <v>10</v>
      </c>
      <c r="K2" s="12" t="s">
        <v>11</v>
      </c>
      <c r="L2" s="12" t="s">
        <v>7</v>
      </c>
      <c r="M2" s="12" t="s">
        <v>9</v>
      </c>
      <c r="N2" s="13" t="s">
        <v>12</v>
      </c>
    </row>
    <row r="3" spans="8:8" s="7" ht="20.1" customFormat="1" customHeight="1">
      <c r="A3" s="14">
        <v>1.0</v>
      </c>
      <c r="B3" s="15" t="s">
        <v>13</v>
      </c>
      <c r="C3" s="16" t="s">
        <v>14</v>
      </c>
      <c r="D3" s="16" t="s">
        <v>15</v>
      </c>
      <c r="E3" s="17">
        <v>118.65</v>
      </c>
      <c r="F3" s="17">
        <v>126.0</v>
      </c>
      <c r="G3" s="17">
        <v>244.65</v>
      </c>
      <c r="H3" s="17">
        <f t="shared" si="0" ref="H3:H34">G3/3</f>
        <v>81.55</v>
      </c>
      <c r="I3" s="18">
        <v>2.0</v>
      </c>
      <c r="J3" s="19">
        <v>84.4</v>
      </c>
      <c r="K3" s="12">
        <v>1.0</v>
      </c>
      <c r="L3" s="20">
        <f t="shared" si="1" ref="L3:L34">H3*0.4+J3*0.6</f>
        <v>83.25999999999999</v>
      </c>
      <c r="M3" s="12">
        <v>1.0</v>
      </c>
      <c r="N3" s="13">
        <v>2.0</v>
      </c>
    </row>
    <row r="4" spans="8:8" s="7" ht="20.1" customFormat="1" customHeight="1">
      <c r="A4" s="14">
        <v>2.0</v>
      </c>
      <c r="B4" s="15" t="s">
        <v>16</v>
      </c>
      <c r="C4" s="16" t="s">
        <v>14</v>
      </c>
      <c r="D4" s="16" t="s">
        <v>15</v>
      </c>
      <c r="E4" s="17">
        <v>115.75</v>
      </c>
      <c r="F4" s="17">
        <v>132.3</v>
      </c>
      <c r="G4" s="17">
        <v>248.05</v>
      </c>
      <c r="H4" s="17">
        <f t="shared" si="0"/>
        <v>82.68333333333334</v>
      </c>
      <c r="I4" s="18">
        <v>1.0</v>
      </c>
      <c r="J4" s="19">
        <v>83.6</v>
      </c>
      <c r="K4" s="12">
        <v>2.0</v>
      </c>
      <c r="L4" s="20">
        <f t="shared" si="1"/>
        <v>83.23333333333329</v>
      </c>
      <c r="M4" s="12">
        <v>2.0</v>
      </c>
      <c r="N4" s="13">
        <v>5.0</v>
      </c>
    </row>
    <row r="5" spans="8:8" s="7" ht="20.1" customFormat="1" customHeight="1">
      <c r="A5" s="13">
        <v>3.0</v>
      </c>
      <c r="B5" s="15" t="s">
        <v>17</v>
      </c>
      <c r="C5" s="16" t="s">
        <v>14</v>
      </c>
      <c r="D5" s="16" t="s">
        <v>15</v>
      </c>
      <c r="E5" s="17">
        <v>117.1</v>
      </c>
      <c r="F5" s="17">
        <v>122.7</v>
      </c>
      <c r="G5" s="17">
        <v>239.8</v>
      </c>
      <c r="H5" s="17">
        <f t="shared" si="0"/>
        <v>79.93333333333334</v>
      </c>
      <c r="I5" s="18">
        <v>6.0</v>
      </c>
      <c r="J5" s="19">
        <v>82.0</v>
      </c>
      <c r="K5" s="12">
        <v>3.0</v>
      </c>
      <c r="L5" s="20">
        <f t="shared" si="1"/>
        <v>81.1733333333333</v>
      </c>
      <c r="M5" s="12">
        <v>3.0</v>
      </c>
      <c r="N5" s="13">
        <v>1.0</v>
      </c>
    </row>
    <row r="6" spans="8:8" s="7" ht="20.1" customFormat="1" customHeight="1">
      <c r="A6" s="13">
        <v>4.0</v>
      </c>
      <c r="B6" s="15" t="s">
        <v>18</v>
      </c>
      <c r="C6" s="16" t="s">
        <v>14</v>
      </c>
      <c r="D6" s="16" t="s">
        <v>15</v>
      </c>
      <c r="E6" s="17">
        <v>115.0</v>
      </c>
      <c r="F6" s="17">
        <v>125.6</v>
      </c>
      <c r="G6" s="17">
        <v>240.6</v>
      </c>
      <c r="H6" s="17">
        <f t="shared" si="0"/>
        <v>80.2</v>
      </c>
      <c r="I6" s="18">
        <v>5.0</v>
      </c>
      <c r="J6" s="19">
        <v>78.4</v>
      </c>
      <c r="K6" s="12">
        <v>4.0</v>
      </c>
      <c r="L6" s="20">
        <f t="shared" si="1"/>
        <v>79.12</v>
      </c>
      <c r="M6" s="12">
        <v>4.0</v>
      </c>
      <c r="N6" s="13">
        <v>3.0</v>
      </c>
    </row>
    <row r="7" spans="8:8" s="7" ht="20.1" customFormat="1" customHeight="1">
      <c r="A7" s="13">
        <v>5.0</v>
      </c>
      <c r="B7" s="15" t="s">
        <v>19</v>
      </c>
      <c r="C7" s="16" t="s">
        <v>14</v>
      </c>
      <c r="D7" s="16" t="s">
        <v>15</v>
      </c>
      <c r="E7" s="17">
        <v>122.75</v>
      </c>
      <c r="F7" s="17">
        <v>118.1</v>
      </c>
      <c r="G7" s="17">
        <v>240.85</v>
      </c>
      <c r="H7" s="17">
        <f t="shared" si="0"/>
        <v>80.28333333333333</v>
      </c>
      <c r="I7" s="18">
        <v>4.0</v>
      </c>
      <c r="J7" s="19">
        <v>77.2</v>
      </c>
      <c r="K7" s="12">
        <v>5.0</v>
      </c>
      <c r="L7" s="20">
        <f t="shared" si="1"/>
        <v>78.43333333333331</v>
      </c>
      <c r="M7" s="12">
        <v>5.0</v>
      </c>
      <c r="N7" s="13">
        <v>4.0</v>
      </c>
    </row>
    <row r="8" spans="8:8" s="7" ht="20.1" customFormat="1" customHeight="1">
      <c r="A8" s="13">
        <v>6.0</v>
      </c>
      <c r="B8" s="15" t="s">
        <v>20</v>
      </c>
      <c r="C8" s="16" t="s">
        <v>14</v>
      </c>
      <c r="D8" s="16" t="s">
        <v>15</v>
      </c>
      <c r="E8" s="17">
        <v>119.6</v>
      </c>
      <c r="F8" s="17">
        <v>122.1</v>
      </c>
      <c r="G8" s="17">
        <v>241.7</v>
      </c>
      <c r="H8" s="17">
        <f t="shared" si="0"/>
        <v>80.56666666666666</v>
      </c>
      <c r="I8" s="18">
        <v>3.0</v>
      </c>
      <c r="J8" s="19">
        <v>76.4</v>
      </c>
      <c r="K8" s="12">
        <v>6.0</v>
      </c>
      <c r="L8" s="20">
        <f t="shared" si="1"/>
        <v>78.0666666666667</v>
      </c>
      <c r="M8" s="12">
        <v>6.0</v>
      </c>
      <c r="N8" s="13">
        <v>6.0</v>
      </c>
    </row>
    <row r="9" spans="8:8" s="7" ht="20.1" customFormat="1" customHeight="1">
      <c r="A9" s="13">
        <v>7.0</v>
      </c>
      <c r="B9" s="15" t="s">
        <v>21</v>
      </c>
      <c r="C9" s="16" t="s">
        <v>22</v>
      </c>
      <c r="D9" s="16" t="s">
        <v>23</v>
      </c>
      <c r="E9" s="17">
        <v>115.45</v>
      </c>
      <c r="F9" s="17">
        <v>121.5</v>
      </c>
      <c r="G9" s="17">
        <v>236.95</v>
      </c>
      <c r="H9" s="17">
        <f t="shared" si="0"/>
        <v>78.98333333333333</v>
      </c>
      <c r="I9" s="18">
        <v>1.0</v>
      </c>
      <c r="J9" s="19">
        <v>79.78</v>
      </c>
      <c r="K9" s="12">
        <v>27.0</v>
      </c>
      <c r="L9" s="20">
        <f t="shared" si="1"/>
        <v>79.4613333333333</v>
      </c>
      <c r="M9" s="12">
        <v>1.0</v>
      </c>
      <c r="N9" s="13">
        <v>3.0</v>
      </c>
    </row>
    <row r="10" spans="8:8" s="7" ht="20.1" customFormat="1" customHeight="1">
      <c r="A10" s="13">
        <v>8.0</v>
      </c>
      <c r="B10" s="15" t="s">
        <v>24</v>
      </c>
      <c r="C10" s="16" t="s">
        <v>22</v>
      </c>
      <c r="D10" s="16" t="s">
        <v>23</v>
      </c>
      <c r="E10" s="17">
        <v>98.85</v>
      </c>
      <c r="F10" s="17">
        <v>113.1</v>
      </c>
      <c r="G10" s="17">
        <v>211.95</v>
      </c>
      <c r="H10" s="17">
        <f t="shared" si="0"/>
        <v>70.64999999999999</v>
      </c>
      <c r="I10" s="18">
        <v>18.0</v>
      </c>
      <c r="J10" s="19">
        <v>84.92</v>
      </c>
      <c r="K10" s="12">
        <v>2.0</v>
      </c>
      <c r="L10" s="20">
        <f t="shared" si="1"/>
        <v>79.212</v>
      </c>
      <c r="M10" s="12">
        <v>2.0</v>
      </c>
      <c r="N10" s="13">
        <v>5.0</v>
      </c>
    </row>
    <row r="11" spans="8:8" s="7" ht="20.1" customFormat="1" customHeight="1">
      <c r="A11" s="13">
        <v>9.0</v>
      </c>
      <c r="B11" s="15" t="s">
        <v>25</v>
      </c>
      <c r="C11" s="16" t="s">
        <v>22</v>
      </c>
      <c r="D11" s="16" t="s">
        <v>23</v>
      </c>
      <c r="E11" s="17">
        <v>100.35</v>
      </c>
      <c r="F11" s="17">
        <v>115.8</v>
      </c>
      <c r="G11" s="17">
        <v>216.15</v>
      </c>
      <c r="H11" s="17">
        <f t="shared" si="0"/>
        <v>72.05</v>
      </c>
      <c r="I11" s="18">
        <v>7.0</v>
      </c>
      <c r="J11" s="19">
        <v>83.72</v>
      </c>
      <c r="K11" s="12">
        <v>6.0</v>
      </c>
      <c r="L11" s="20">
        <f t="shared" si="1"/>
        <v>79.05199999999999</v>
      </c>
      <c r="M11" s="12">
        <v>3.0</v>
      </c>
      <c r="N11" s="13">
        <v>24.0</v>
      </c>
    </row>
    <row r="12" spans="8:8" s="7" ht="20.1" customFormat="1" customHeight="1">
      <c r="A12" s="13">
        <v>10.0</v>
      </c>
      <c r="B12" s="15" t="s">
        <v>26</v>
      </c>
      <c r="C12" s="16" t="s">
        <v>22</v>
      </c>
      <c r="D12" s="16" t="s">
        <v>23</v>
      </c>
      <c r="E12" s="17">
        <v>108.75</v>
      </c>
      <c r="F12" s="17">
        <v>100.5</v>
      </c>
      <c r="G12" s="17">
        <v>209.25</v>
      </c>
      <c r="H12" s="17">
        <f t="shared" si="0"/>
        <v>69.75</v>
      </c>
      <c r="I12" s="18">
        <v>23.0</v>
      </c>
      <c r="J12" s="19">
        <v>85.16</v>
      </c>
      <c r="K12" s="12">
        <v>1.0</v>
      </c>
      <c r="L12" s="20">
        <f t="shared" si="1"/>
        <v>78.996</v>
      </c>
      <c r="M12" s="12">
        <v>4.0</v>
      </c>
      <c r="N12" s="13">
        <v>27.0</v>
      </c>
    </row>
    <row r="13" spans="8:8" s="7" ht="20.1" customFormat="1" customHeight="1">
      <c r="A13" s="13">
        <v>11.0</v>
      </c>
      <c r="B13" s="15" t="s">
        <v>27</v>
      </c>
      <c r="C13" s="16" t="s">
        <v>22</v>
      </c>
      <c r="D13" s="16" t="s">
        <v>23</v>
      </c>
      <c r="E13" s="17">
        <v>109.1</v>
      </c>
      <c r="F13" s="17">
        <v>113.9</v>
      </c>
      <c r="G13" s="17">
        <v>223.0</v>
      </c>
      <c r="H13" s="17">
        <f t="shared" si="0"/>
        <v>74.33333333333333</v>
      </c>
      <c r="I13" s="18">
        <v>4.0</v>
      </c>
      <c r="J13" s="19">
        <v>81.76</v>
      </c>
      <c r="K13" s="12">
        <v>14.0</v>
      </c>
      <c r="L13" s="20">
        <f t="shared" si="1"/>
        <v>78.7893333333333</v>
      </c>
      <c r="M13" s="12">
        <v>5.0</v>
      </c>
      <c r="N13" s="13">
        <v>22.0</v>
      </c>
    </row>
    <row r="14" spans="8:8" s="7" ht="20.1" customFormat="1" customHeight="1">
      <c r="A14" s="13">
        <v>12.0</v>
      </c>
      <c r="B14" s="15" t="s">
        <v>28</v>
      </c>
      <c r="C14" s="16" t="s">
        <v>22</v>
      </c>
      <c r="D14" s="16" t="s">
        <v>23</v>
      </c>
      <c r="E14" s="17">
        <v>107.5</v>
      </c>
      <c r="F14" s="17">
        <v>118.8</v>
      </c>
      <c r="G14" s="17">
        <v>226.3</v>
      </c>
      <c r="H14" s="17">
        <f t="shared" si="0"/>
        <v>75.43333333333334</v>
      </c>
      <c r="I14" s="18">
        <v>3.0</v>
      </c>
      <c r="J14" s="19">
        <v>80.96</v>
      </c>
      <c r="K14" s="12">
        <v>18.0</v>
      </c>
      <c r="L14" s="20">
        <f t="shared" si="1"/>
        <v>78.7493333333333</v>
      </c>
      <c r="M14" s="12">
        <v>6.0</v>
      </c>
      <c r="N14" s="13">
        <v>13.0</v>
      </c>
    </row>
    <row r="15" spans="8:8" s="7" ht="20.1" customFormat="1" customHeight="1">
      <c r="A15" s="13">
        <v>13.0</v>
      </c>
      <c r="B15" s="15" t="s">
        <v>29</v>
      </c>
      <c r="C15" s="16" t="s">
        <v>22</v>
      </c>
      <c r="D15" s="16" t="s">
        <v>23</v>
      </c>
      <c r="E15" s="17">
        <v>104.3</v>
      </c>
      <c r="F15" s="17">
        <v>115.6</v>
      </c>
      <c r="G15" s="17">
        <v>219.9</v>
      </c>
      <c r="H15" s="17">
        <f t="shared" si="0"/>
        <v>73.3</v>
      </c>
      <c r="I15" s="18">
        <v>5.0</v>
      </c>
      <c r="J15" s="19">
        <v>82.12</v>
      </c>
      <c r="K15" s="12">
        <v>11.0</v>
      </c>
      <c r="L15" s="20">
        <f t="shared" si="1"/>
        <v>78.592</v>
      </c>
      <c r="M15" s="12">
        <v>7.0</v>
      </c>
      <c r="N15" s="13">
        <v>6.0</v>
      </c>
    </row>
    <row r="16" spans="8:8" s="7" ht="20.1" customFormat="1" customHeight="1">
      <c r="A16" s="13">
        <v>14.0</v>
      </c>
      <c r="B16" s="15" t="s">
        <v>30</v>
      </c>
      <c r="C16" s="16" t="s">
        <v>22</v>
      </c>
      <c r="D16" s="16" t="s">
        <v>23</v>
      </c>
      <c r="E16" s="17">
        <v>96.0</v>
      </c>
      <c r="F16" s="17">
        <v>116.3</v>
      </c>
      <c r="G16" s="17">
        <v>212.3</v>
      </c>
      <c r="H16" s="17">
        <f t="shared" si="0"/>
        <v>70.76666666666667</v>
      </c>
      <c r="I16" s="18">
        <v>16.0</v>
      </c>
      <c r="J16" s="19">
        <v>83.58</v>
      </c>
      <c r="K16" s="12">
        <v>7.0</v>
      </c>
      <c r="L16" s="20">
        <f t="shared" si="1"/>
        <v>78.4546666666667</v>
      </c>
      <c r="M16" s="12">
        <v>8.0</v>
      </c>
      <c r="N16" s="13">
        <v>21.0</v>
      </c>
    </row>
    <row r="17" spans="8:8" s="7" ht="20.1" customFormat="1" customHeight="1">
      <c r="A17" s="13">
        <v>15.0</v>
      </c>
      <c r="B17" s="15" t="s">
        <v>31</v>
      </c>
      <c r="C17" s="16" t="s">
        <v>22</v>
      </c>
      <c r="D17" s="16" t="s">
        <v>23</v>
      </c>
      <c r="E17" s="17">
        <v>103.55</v>
      </c>
      <c r="F17" s="17">
        <v>104.6</v>
      </c>
      <c r="G17" s="17">
        <v>208.15</v>
      </c>
      <c r="H17" s="17">
        <f t="shared" si="0"/>
        <v>69.38333333333334</v>
      </c>
      <c r="I17" s="18">
        <v>25.0</v>
      </c>
      <c r="J17" s="19">
        <v>83.8</v>
      </c>
      <c r="K17" s="12">
        <v>5.0</v>
      </c>
      <c r="L17" s="20">
        <f t="shared" si="1"/>
        <v>78.0333333333333</v>
      </c>
      <c r="M17" s="12">
        <v>9.0</v>
      </c>
      <c r="N17" s="13">
        <v>2.0</v>
      </c>
    </row>
    <row r="18" spans="8:8" s="7" ht="20.1" customFormat="1" customHeight="1">
      <c r="A18" s="13">
        <v>16.0</v>
      </c>
      <c r="B18" s="15" t="s">
        <v>32</v>
      </c>
      <c r="C18" s="16" t="s">
        <v>22</v>
      </c>
      <c r="D18" s="16" t="s">
        <v>23</v>
      </c>
      <c r="E18" s="17">
        <v>90.5</v>
      </c>
      <c r="F18" s="17">
        <v>112.8</v>
      </c>
      <c r="G18" s="17">
        <v>203.3</v>
      </c>
      <c r="H18" s="17">
        <f t="shared" si="0"/>
        <v>67.76666666666667</v>
      </c>
      <c r="I18" s="18">
        <v>40.0</v>
      </c>
      <c r="J18" s="19">
        <v>84.82</v>
      </c>
      <c r="K18" s="12">
        <v>3.0</v>
      </c>
      <c r="L18" s="20">
        <f t="shared" si="1"/>
        <v>77.99866666666671</v>
      </c>
      <c r="M18" s="12">
        <v>10.0</v>
      </c>
      <c r="N18" s="13">
        <v>15.0</v>
      </c>
    </row>
    <row r="19" spans="8:8" s="7" ht="20.1" customFormat="1" customHeight="1">
      <c r="A19" s="13">
        <v>17.0</v>
      </c>
      <c r="B19" s="15" t="s">
        <v>33</v>
      </c>
      <c r="C19" s="16" t="s">
        <v>22</v>
      </c>
      <c r="D19" s="16" t="s">
        <v>23</v>
      </c>
      <c r="E19" s="17">
        <v>99.95</v>
      </c>
      <c r="F19" s="17">
        <v>115.4</v>
      </c>
      <c r="G19" s="17">
        <v>215.35</v>
      </c>
      <c r="H19" s="17">
        <f t="shared" si="0"/>
        <v>71.78333333333333</v>
      </c>
      <c r="I19" s="18">
        <v>9.0</v>
      </c>
      <c r="J19" s="19">
        <v>82.08</v>
      </c>
      <c r="K19" s="12">
        <v>12.0</v>
      </c>
      <c r="L19" s="20">
        <f t="shared" si="1"/>
        <v>77.9613333333333</v>
      </c>
      <c r="M19" s="12">
        <v>11.0</v>
      </c>
      <c r="N19" s="13">
        <v>28.0</v>
      </c>
    </row>
    <row r="20" spans="8:8" s="7" ht="20.1" customFormat="1" customHeight="1">
      <c r="A20" s="13">
        <v>18.0</v>
      </c>
      <c r="B20" s="15" t="s">
        <v>34</v>
      </c>
      <c r="C20" s="16" t="s">
        <v>22</v>
      </c>
      <c r="D20" s="16" t="s">
        <v>23</v>
      </c>
      <c r="E20" s="17">
        <v>105.15</v>
      </c>
      <c r="F20" s="17">
        <v>104.8</v>
      </c>
      <c r="G20" s="17">
        <v>209.95</v>
      </c>
      <c r="H20" s="17">
        <f t="shared" si="0"/>
        <v>69.98333333333333</v>
      </c>
      <c r="I20" s="18">
        <v>21.0</v>
      </c>
      <c r="J20" s="19">
        <v>83.22</v>
      </c>
      <c r="K20" s="12">
        <v>8.0</v>
      </c>
      <c r="L20" s="20">
        <f t="shared" si="1"/>
        <v>77.9253333333333</v>
      </c>
      <c r="M20" s="12">
        <v>12.0</v>
      </c>
      <c r="N20" s="13">
        <v>34.0</v>
      </c>
    </row>
    <row r="21" spans="8:8" s="7" ht="20.1" customFormat="1" customHeight="1">
      <c r="A21" s="13">
        <v>19.0</v>
      </c>
      <c r="B21" s="15" t="s">
        <v>35</v>
      </c>
      <c r="C21" s="16" t="s">
        <v>22</v>
      </c>
      <c r="D21" s="16" t="s">
        <v>23</v>
      </c>
      <c r="E21" s="17">
        <v>102.85</v>
      </c>
      <c r="F21" s="17">
        <v>111.1</v>
      </c>
      <c r="G21" s="17">
        <v>213.95</v>
      </c>
      <c r="H21" s="17">
        <f t="shared" si="0"/>
        <v>71.31666666666666</v>
      </c>
      <c r="I21" s="18">
        <v>11.0</v>
      </c>
      <c r="J21" s="19">
        <v>82.22</v>
      </c>
      <c r="K21" s="12">
        <v>10.0</v>
      </c>
      <c r="L21" s="20">
        <f t="shared" si="1"/>
        <v>77.85866666666669</v>
      </c>
      <c r="M21" s="12">
        <v>13.0</v>
      </c>
      <c r="N21" s="13">
        <v>44.0</v>
      </c>
    </row>
    <row r="22" spans="8:8" s="7" ht="20.1" customFormat="1" customHeight="1">
      <c r="A22" s="13">
        <v>20.0</v>
      </c>
      <c r="B22" s="15" t="s">
        <v>36</v>
      </c>
      <c r="C22" s="16" t="s">
        <v>22</v>
      </c>
      <c r="D22" s="16" t="s">
        <v>23</v>
      </c>
      <c r="E22" s="17">
        <v>95.9</v>
      </c>
      <c r="F22" s="17">
        <v>106.8</v>
      </c>
      <c r="G22" s="17">
        <v>202.7</v>
      </c>
      <c r="H22" s="17">
        <f t="shared" si="0"/>
        <v>67.56666666666666</v>
      </c>
      <c r="I22" s="18">
        <v>44.0</v>
      </c>
      <c r="J22" s="19">
        <v>84.64</v>
      </c>
      <c r="K22" s="12">
        <v>4.0</v>
      </c>
      <c r="L22" s="20">
        <f t="shared" si="1"/>
        <v>77.81066666666669</v>
      </c>
      <c r="M22" s="12">
        <v>14.0</v>
      </c>
      <c r="N22" s="13">
        <v>38.0</v>
      </c>
    </row>
    <row r="23" spans="8:8" s="7" ht="20.1" customFormat="1" customHeight="1">
      <c r="A23" s="13">
        <v>21.0</v>
      </c>
      <c r="B23" s="15" t="s">
        <v>37</v>
      </c>
      <c r="C23" s="16" t="s">
        <v>22</v>
      </c>
      <c r="D23" s="16" t="s">
        <v>23</v>
      </c>
      <c r="E23" s="17">
        <v>103.5</v>
      </c>
      <c r="F23" s="17">
        <v>107.5</v>
      </c>
      <c r="G23" s="17">
        <v>211.0</v>
      </c>
      <c r="H23" s="17">
        <f t="shared" si="0"/>
        <v>70.33333333333333</v>
      </c>
      <c r="I23" s="18">
        <v>19.0</v>
      </c>
      <c r="J23" s="19">
        <v>82.38</v>
      </c>
      <c r="K23" s="12">
        <v>9.0</v>
      </c>
      <c r="L23" s="20">
        <f t="shared" si="1"/>
        <v>77.5613333333333</v>
      </c>
      <c r="M23" s="12">
        <v>15.0</v>
      </c>
      <c r="N23" s="13">
        <v>39.0</v>
      </c>
    </row>
    <row r="24" spans="8:8" s="7" ht="20.1" customFormat="1" customHeight="1">
      <c r="A24" s="13">
        <v>22.0</v>
      </c>
      <c r="B24" s="15" t="s">
        <v>38</v>
      </c>
      <c r="C24" s="16" t="s">
        <v>22</v>
      </c>
      <c r="D24" s="16" t="s">
        <v>23</v>
      </c>
      <c r="E24" s="17">
        <v>100.2</v>
      </c>
      <c r="F24" s="17">
        <v>115.6</v>
      </c>
      <c r="G24" s="17">
        <v>215.8</v>
      </c>
      <c r="H24" s="17">
        <f t="shared" si="0"/>
        <v>71.93333333333334</v>
      </c>
      <c r="I24" s="18">
        <v>8.0</v>
      </c>
      <c r="J24" s="19">
        <v>81.26</v>
      </c>
      <c r="K24" s="12">
        <v>15.0</v>
      </c>
      <c r="L24" s="20">
        <f t="shared" si="1"/>
        <v>77.5293333333333</v>
      </c>
      <c r="M24" s="12">
        <v>16.0</v>
      </c>
      <c r="N24" s="13">
        <v>35.0</v>
      </c>
    </row>
    <row r="25" spans="8:8" s="7" ht="20.1" customFormat="1" customHeight="1">
      <c r="A25" s="13">
        <v>23.0</v>
      </c>
      <c r="B25" s="15" t="s">
        <v>39</v>
      </c>
      <c r="C25" s="16" t="s">
        <v>22</v>
      </c>
      <c r="D25" s="16" t="s">
        <v>23</v>
      </c>
      <c r="E25" s="17">
        <v>91.75</v>
      </c>
      <c r="F25" s="17">
        <v>116.7</v>
      </c>
      <c r="G25" s="17">
        <v>208.45</v>
      </c>
      <c r="H25" s="17">
        <f t="shared" si="0"/>
        <v>69.48333333333333</v>
      </c>
      <c r="I25" s="18">
        <v>24.0</v>
      </c>
      <c r="J25" s="19">
        <v>82.08</v>
      </c>
      <c r="K25" s="12">
        <v>13.0</v>
      </c>
      <c r="L25" s="20">
        <f t="shared" si="1"/>
        <v>77.0413333333333</v>
      </c>
      <c r="M25" s="12">
        <v>17.0</v>
      </c>
      <c r="N25" s="13">
        <v>16.0</v>
      </c>
    </row>
    <row r="26" spans="8:8" s="7" ht="20.1" customFormat="1" customHeight="1">
      <c r="A26" s="13">
        <v>24.0</v>
      </c>
      <c r="B26" s="15" t="s">
        <v>40</v>
      </c>
      <c r="C26" s="16" t="s">
        <v>22</v>
      </c>
      <c r="D26" s="16" t="s">
        <v>23</v>
      </c>
      <c r="E26" s="17">
        <v>104.85</v>
      </c>
      <c r="F26" s="17">
        <v>108.6</v>
      </c>
      <c r="G26" s="17">
        <v>213.45</v>
      </c>
      <c r="H26" s="17">
        <f t="shared" si="0"/>
        <v>71.14999999999999</v>
      </c>
      <c r="I26" s="18">
        <v>13.0</v>
      </c>
      <c r="J26" s="19">
        <v>80.4</v>
      </c>
      <c r="K26" s="12">
        <v>23.0</v>
      </c>
      <c r="L26" s="20">
        <f t="shared" si="1"/>
        <v>76.7</v>
      </c>
      <c r="M26" s="12">
        <v>18.0</v>
      </c>
      <c r="N26" s="13">
        <v>4.0</v>
      </c>
    </row>
    <row r="27" spans="8:8" s="7" ht="20.1" customFormat="1" customHeight="1">
      <c r="A27" s="13">
        <v>25.0</v>
      </c>
      <c r="B27" s="15" t="s">
        <v>41</v>
      </c>
      <c r="C27" s="16" t="s">
        <v>22</v>
      </c>
      <c r="D27" s="16" t="s">
        <v>23</v>
      </c>
      <c r="E27" s="17">
        <v>94.55</v>
      </c>
      <c r="F27" s="17">
        <v>118.8</v>
      </c>
      <c r="G27" s="17">
        <v>213.35</v>
      </c>
      <c r="H27" s="17">
        <f t="shared" si="0"/>
        <v>71.11666666666666</v>
      </c>
      <c r="I27" s="18">
        <v>15.0</v>
      </c>
      <c r="J27" s="19">
        <v>80.12</v>
      </c>
      <c r="K27" s="12">
        <v>24.0</v>
      </c>
      <c r="L27" s="20">
        <f t="shared" si="1"/>
        <v>76.5186666666667</v>
      </c>
      <c r="M27" s="12">
        <v>19.0</v>
      </c>
      <c r="N27" s="13">
        <v>11.0</v>
      </c>
    </row>
    <row r="28" spans="8:8" s="7" ht="20.1" customFormat="1" customHeight="1">
      <c r="A28" s="13">
        <v>26.0</v>
      </c>
      <c r="B28" s="15" t="s">
        <v>42</v>
      </c>
      <c r="C28" s="16" t="s">
        <v>22</v>
      </c>
      <c r="D28" s="16" t="s">
        <v>23</v>
      </c>
      <c r="E28" s="17">
        <v>98.2</v>
      </c>
      <c r="F28" s="17">
        <v>109.9</v>
      </c>
      <c r="G28" s="17">
        <v>208.1</v>
      </c>
      <c r="H28" s="17">
        <f t="shared" si="0"/>
        <v>69.36666666666666</v>
      </c>
      <c r="I28" s="18">
        <v>27.0</v>
      </c>
      <c r="J28" s="19">
        <v>81.04</v>
      </c>
      <c r="K28" s="12">
        <v>16.0</v>
      </c>
      <c r="L28" s="20">
        <f t="shared" si="1"/>
        <v>76.37066666666671</v>
      </c>
      <c r="M28" s="12">
        <v>20.0</v>
      </c>
      <c r="N28" s="13">
        <v>31.0</v>
      </c>
    </row>
    <row r="29" spans="8:8" s="7" ht="20.1" customFormat="1" customHeight="1">
      <c r="A29" s="13">
        <v>27.0</v>
      </c>
      <c r="B29" s="15" t="s">
        <v>43</v>
      </c>
      <c r="C29" s="16" t="s">
        <v>22</v>
      </c>
      <c r="D29" s="16" t="s">
        <v>23</v>
      </c>
      <c r="E29" s="17">
        <v>94.35</v>
      </c>
      <c r="F29" s="17">
        <v>113.4</v>
      </c>
      <c r="G29" s="17">
        <v>207.75</v>
      </c>
      <c r="H29" s="17">
        <f t="shared" si="0"/>
        <v>69.25</v>
      </c>
      <c r="I29" s="18">
        <v>30.0</v>
      </c>
      <c r="J29" s="19">
        <v>80.72</v>
      </c>
      <c r="K29" s="12">
        <v>21.0</v>
      </c>
      <c r="L29" s="20">
        <f t="shared" si="1"/>
        <v>76.132</v>
      </c>
      <c r="M29" s="12">
        <v>21.0</v>
      </c>
      <c r="N29" s="13">
        <v>43.0</v>
      </c>
    </row>
    <row r="30" spans="8:8" s="7" ht="20.1" customFormat="1" customHeight="1">
      <c r="A30" s="13">
        <v>28.0</v>
      </c>
      <c r="B30" s="15" t="s">
        <v>44</v>
      </c>
      <c r="C30" s="16" t="s">
        <v>22</v>
      </c>
      <c r="D30" s="16" t="s">
        <v>23</v>
      </c>
      <c r="E30" s="17">
        <v>106.0</v>
      </c>
      <c r="F30" s="17">
        <v>107.4</v>
      </c>
      <c r="G30" s="17">
        <v>213.4</v>
      </c>
      <c r="H30" s="17">
        <f t="shared" si="0"/>
        <v>71.13333333333334</v>
      </c>
      <c r="I30" s="18">
        <v>14.0</v>
      </c>
      <c r="J30" s="19">
        <v>79.32</v>
      </c>
      <c r="K30" s="12">
        <v>28.0</v>
      </c>
      <c r="L30" s="20">
        <f t="shared" si="1"/>
        <v>76.0453333333333</v>
      </c>
      <c r="M30" s="12">
        <v>22.0</v>
      </c>
      <c r="N30" s="13">
        <v>14.0</v>
      </c>
    </row>
    <row r="31" spans="8:8" s="7" ht="20.1" customFormat="1" customHeight="1">
      <c r="A31" s="13">
        <v>29.0</v>
      </c>
      <c r="B31" s="15" t="s">
        <v>45</v>
      </c>
      <c r="C31" s="16" t="s">
        <v>22</v>
      </c>
      <c r="D31" s="16" t="s">
        <v>23</v>
      </c>
      <c r="E31" s="17">
        <v>109.0</v>
      </c>
      <c r="F31" s="17">
        <v>97.3</v>
      </c>
      <c r="G31" s="17">
        <v>206.3</v>
      </c>
      <c r="H31" s="17">
        <f t="shared" si="0"/>
        <v>68.76666666666667</v>
      </c>
      <c r="I31" s="18">
        <v>33.0</v>
      </c>
      <c r="J31" s="19">
        <v>80.74</v>
      </c>
      <c r="K31" s="12">
        <v>20.0</v>
      </c>
      <c r="L31" s="20">
        <f t="shared" si="1"/>
        <v>75.9506666666667</v>
      </c>
      <c r="M31" s="12">
        <v>23.0</v>
      </c>
      <c r="N31" s="13">
        <v>37.0</v>
      </c>
    </row>
    <row r="32" spans="8:8" s="7" ht="20.1" customFormat="1" customHeight="1">
      <c r="A32" s="13">
        <v>30.0</v>
      </c>
      <c r="B32" s="15" t="s">
        <v>46</v>
      </c>
      <c r="C32" s="16" t="s">
        <v>22</v>
      </c>
      <c r="D32" s="16" t="s">
        <v>23</v>
      </c>
      <c r="E32" s="17">
        <v>105.95</v>
      </c>
      <c r="F32" s="17">
        <v>109.1</v>
      </c>
      <c r="G32" s="17">
        <v>215.05</v>
      </c>
      <c r="H32" s="17">
        <f t="shared" si="0"/>
        <v>71.68333333333334</v>
      </c>
      <c r="I32" s="18">
        <v>10.0</v>
      </c>
      <c r="J32" s="19">
        <v>78.64</v>
      </c>
      <c r="K32" s="12">
        <v>29.0</v>
      </c>
      <c r="L32" s="20">
        <f t="shared" si="1"/>
        <v>75.8573333333333</v>
      </c>
      <c r="M32" s="12">
        <v>24.0</v>
      </c>
      <c r="N32" s="13">
        <v>33.0</v>
      </c>
    </row>
    <row r="33" spans="8:8" s="7" ht="20.1" customFormat="1" customHeight="1">
      <c r="A33" s="13">
        <v>31.0</v>
      </c>
      <c r="B33" s="15" t="s">
        <v>47</v>
      </c>
      <c r="C33" s="16" t="s">
        <v>22</v>
      </c>
      <c r="D33" s="16" t="s">
        <v>23</v>
      </c>
      <c r="E33" s="17">
        <v>98.8</v>
      </c>
      <c r="F33" s="17">
        <v>105.0</v>
      </c>
      <c r="G33" s="17">
        <v>203.8</v>
      </c>
      <c r="H33" s="17">
        <f t="shared" si="0"/>
        <v>67.93333333333334</v>
      </c>
      <c r="I33" s="18">
        <v>37.0</v>
      </c>
      <c r="J33" s="19">
        <v>80.94</v>
      </c>
      <c r="K33" s="12">
        <v>19.0</v>
      </c>
      <c r="L33" s="20">
        <f t="shared" si="1"/>
        <v>75.7373333333333</v>
      </c>
      <c r="M33" s="12">
        <v>25.0</v>
      </c>
      <c r="N33" s="13">
        <v>26.0</v>
      </c>
    </row>
    <row r="34" spans="8:8" s="7" ht="20.1" customFormat="1" customHeight="1">
      <c r="A34" s="13">
        <v>32.0</v>
      </c>
      <c r="B34" s="15" t="s">
        <v>48</v>
      </c>
      <c r="C34" s="16" t="s">
        <v>22</v>
      </c>
      <c r="D34" s="16" t="s">
        <v>23</v>
      </c>
      <c r="E34" s="17">
        <v>97.65</v>
      </c>
      <c r="F34" s="17">
        <v>109.3</v>
      </c>
      <c r="G34" s="17">
        <v>206.95</v>
      </c>
      <c r="H34" s="17">
        <f t="shared" si="0"/>
        <v>68.98333333333333</v>
      </c>
      <c r="I34" s="18">
        <v>31.0</v>
      </c>
      <c r="J34" s="19">
        <v>80.06</v>
      </c>
      <c r="K34" s="12">
        <v>25.0</v>
      </c>
      <c r="L34" s="20">
        <f t="shared" si="1"/>
        <v>75.6293333333333</v>
      </c>
      <c r="M34" s="12">
        <v>26.0</v>
      </c>
      <c r="N34" s="13">
        <v>41.0</v>
      </c>
    </row>
    <row r="35" spans="8:8" s="7" ht="20.1" customFormat="1" customHeight="1">
      <c r="A35" s="13">
        <v>33.0</v>
      </c>
      <c r="B35" s="15" t="s">
        <v>49</v>
      </c>
      <c r="C35" s="16" t="s">
        <v>22</v>
      </c>
      <c r="D35" s="16" t="s">
        <v>23</v>
      </c>
      <c r="E35" s="17">
        <v>94.45</v>
      </c>
      <c r="F35" s="17">
        <v>107.4</v>
      </c>
      <c r="G35" s="17">
        <v>201.85</v>
      </c>
      <c r="H35" s="17">
        <f t="shared" si="2" ref="H35:H66">G35/3</f>
        <v>67.28333333333333</v>
      </c>
      <c r="I35" s="18">
        <v>50.0</v>
      </c>
      <c r="J35" s="11">
        <v>81.04</v>
      </c>
      <c r="K35" s="12">
        <v>17.0</v>
      </c>
      <c r="L35" s="20">
        <f t="shared" si="3" ref="L35:L68">H35*0.4+J35*0.6</f>
        <v>75.5373333333333</v>
      </c>
      <c r="M35" s="12">
        <v>27.0</v>
      </c>
      <c r="N35" s="13">
        <v>12.0</v>
      </c>
    </row>
    <row r="36" spans="8:8" s="7" ht="20.1" customFormat="1" customHeight="1">
      <c r="A36" s="13">
        <v>34.0</v>
      </c>
      <c r="B36" s="15" t="s">
        <v>50</v>
      </c>
      <c r="C36" s="16" t="s">
        <v>22</v>
      </c>
      <c r="D36" s="16" t="s">
        <v>23</v>
      </c>
      <c r="E36" s="17">
        <v>93.65</v>
      </c>
      <c r="F36" s="17">
        <v>111.6</v>
      </c>
      <c r="G36" s="17">
        <v>205.25</v>
      </c>
      <c r="H36" s="17">
        <f t="shared" si="2"/>
        <v>68.41666666666667</v>
      </c>
      <c r="I36" s="18">
        <v>35.0</v>
      </c>
      <c r="J36" s="19">
        <v>79.8</v>
      </c>
      <c r="K36" s="12">
        <v>26.0</v>
      </c>
      <c r="L36" s="20">
        <f t="shared" si="3"/>
        <v>75.2466666666667</v>
      </c>
      <c r="M36" s="12">
        <v>28.0</v>
      </c>
      <c r="N36" s="13">
        <v>18.0</v>
      </c>
    </row>
    <row r="37" spans="8:8" s="7" ht="20.1" customFormat="1" customHeight="1">
      <c r="A37" s="13">
        <v>35.0</v>
      </c>
      <c r="B37" s="15" t="s">
        <v>51</v>
      </c>
      <c r="C37" s="16" t="s">
        <v>22</v>
      </c>
      <c r="D37" s="16" t="s">
        <v>23</v>
      </c>
      <c r="E37" s="17">
        <v>88.65</v>
      </c>
      <c r="F37" s="17">
        <v>113.4</v>
      </c>
      <c r="G37" s="17">
        <v>202.05</v>
      </c>
      <c r="H37" s="17">
        <f t="shared" si="2"/>
        <v>67.35000000000001</v>
      </c>
      <c r="I37" s="18">
        <v>48.0</v>
      </c>
      <c r="J37" s="11">
        <v>80.4633</v>
      </c>
      <c r="K37" s="12">
        <v>22.0</v>
      </c>
      <c r="L37" s="20">
        <f t="shared" si="3"/>
        <v>75.21798</v>
      </c>
      <c r="M37" s="12">
        <v>29.0</v>
      </c>
      <c r="N37" s="13">
        <v>32.0</v>
      </c>
    </row>
    <row r="38" spans="8:8" s="7" ht="20.1" customFormat="1" customHeight="1">
      <c r="A38" s="13">
        <v>36.0</v>
      </c>
      <c r="B38" s="15" t="s">
        <v>52</v>
      </c>
      <c r="C38" s="16" t="s">
        <v>22</v>
      </c>
      <c r="D38" s="16" t="s">
        <v>23</v>
      </c>
      <c r="E38" s="17">
        <v>91.65</v>
      </c>
      <c r="F38" s="17">
        <v>120.6</v>
      </c>
      <c r="G38" s="17">
        <v>212.25</v>
      </c>
      <c r="H38" s="17">
        <f t="shared" si="2"/>
        <v>70.75</v>
      </c>
      <c r="I38" s="18">
        <v>17.0</v>
      </c>
      <c r="J38" s="19">
        <v>77.84</v>
      </c>
      <c r="K38" s="12">
        <v>32.0</v>
      </c>
      <c r="L38" s="20">
        <f t="shared" si="3"/>
        <v>75.004</v>
      </c>
      <c r="M38" s="12">
        <v>30.0</v>
      </c>
      <c r="N38" s="13">
        <v>40.0</v>
      </c>
    </row>
    <row r="39" spans="8:8" s="7" ht="20.1" customFormat="1" customHeight="1">
      <c r="A39" s="13">
        <v>37.0</v>
      </c>
      <c r="B39" s="15" t="s">
        <v>53</v>
      </c>
      <c r="C39" s="16" t="s">
        <v>22</v>
      </c>
      <c r="D39" s="16" t="s">
        <v>23</v>
      </c>
      <c r="E39" s="17">
        <v>99.25</v>
      </c>
      <c r="F39" s="17">
        <v>114.4</v>
      </c>
      <c r="G39" s="17">
        <v>213.65</v>
      </c>
      <c r="H39" s="17">
        <f t="shared" si="2"/>
        <v>71.21666666666667</v>
      </c>
      <c r="I39" s="18">
        <v>12.0</v>
      </c>
      <c r="J39" s="19">
        <v>77.3</v>
      </c>
      <c r="K39" s="12">
        <v>35.0</v>
      </c>
      <c r="L39" s="20">
        <f t="shared" si="3"/>
        <v>74.8666666666667</v>
      </c>
      <c r="M39" s="12">
        <v>31.0</v>
      </c>
      <c r="N39" s="13">
        <v>23.0</v>
      </c>
    </row>
    <row r="40" spans="8:8" s="7" ht="20.1" customFormat="1" customHeight="1">
      <c r="A40" s="13">
        <v>38.0</v>
      </c>
      <c r="B40" s="15" t="s">
        <v>54</v>
      </c>
      <c r="C40" s="16" t="s">
        <v>22</v>
      </c>
      <c r="D40" s="16" t="s">
        <v>23</v>
      </c>
      <c r="E40" s="17">
        <v>103.8</v>
      </c>
      <c r="F40" s="17">
        <v>105.7</v>
      </c>
      <c r="G40" s="17">
        <v>209.5</v>
      </c>
      <c r="H40" s="17">
        <f t="shared" si="2"/>
        <v>69.83333333333333</v>
      </c>
      <c r="I40" s="18">
        <v>22.0</v>
      </c>
      <c r="J40" s="19">
        <v>77.88</v>
      </c>
      <c r="K40" s="12">
        <v>31.0</v>
      </c>
      <c r="L40" s="20">
        <f t="shared" si="3"/>
        <v>74.6613333333333</v>
      </c>
      <c r="M40" s="12">
        <v>32.0</v>
      </c>
      <c r="N40" s="13">
        <v>19.0</v>
      </c>
    </row>
    <row r="41" spans="8:8" s="7" ht="20.1" customFormat="1" customHeight="1">
      <c r="A41" s="13">
        <v>39.0</v>
      </c>
      <c r="B41" s="15" t="s">
        <v>55</v>
      </c>
      <c r="C41" s="16" t="s">
        <v>22</v>
      </c>
      <c r="D41" s="16" t="s">
        <v>23</v>
      </c>
      <c r="E41" s="17">
        <v>95.85</v>
      </c>
      <c r="F41" s="17">
        <v>106.6</v>
      </c>
      <c r="G41" s="17">
        <v>202.45</v>
      </c>
      <c r="H41" s="17">
        <f t="shared" si="2"/>
        <v>67.48333333333333</v>
      </c>
      <c r="I41" s="18">
        <v>45.0</v>
      </c>
      <c r="J41" s="11">
        <v>78.24</v>
      </c>
      <c r="K41" s="12">
        <v>30.0</v>
      </c>
      <c r="L41" s="20">
        <f t="shared" si="3"/>
        <v>73.9373333333333</v>
      </c>
      <c r="M41" s="12">
        <v>33.0</v>
      </c>
      <c r="N41" s="13">
        <v>9.0</v>
      </c>
    </row>
    <row r="42" spans="8:8" s="7" ht="20.1" customFormat="1" customHeight="1">
      <c r="A42" s="13">
        <v>40.0</v>
      </c>
      <c r="B42" s="15" t="s">
        <v>56</v>
      </c>
      <c r="C42" s="16" t="s">
        <v>22</v>
      </c>
      <c r="D42" s="16" t="s">
        <v>23</v>
      </c>
      <c r="E42" s="17">
        <v>96.25</v>
      </c>
      <c r="F42" s="17">
        <v>109.9</v>
      </c>
      <c r="G42" s="17">
        <v>206.15</v>
      </c>
      <c r="H42" s="17">
        <f t="shared" si="2"/>
        <v>68.71666666666667</v>
      </c>
      <c r="I42" s="18">
        <v>34.0</v>
      </c>
      <c r="J42" s="19">
        <v>77.38</v>
      </c>
      <c r="K42" s="12">
        <v>34.0</v>
      </c>
      <c r="L42" s="20">
        <f t="shared" si="3"/>
        <v>73.9146666666667</v>
      </c>
      <c r="M42" s="12">
        <v>34.0</v>
      </c>
      <c r="N42" s="13">
        <v>25.0</v>
      </c>
    </row>
    <row r="43" spans="8:8" s="7" ht="20.1" customFormat="1" customHeight="1">
      <c r="A43" s="13">
        <v>41.0</v>
      </c>
      <c r="B43" s="15" t="s">
        <v>57</v>
      </c>
      <c r="C43" s="16" t="s">
        <v>22</v>
      </c>
      <c r="D43" s="16" t="s">
        <v>23</v>
      </c>
      <c r="E43" s="17">
        <v>97.9</v>
      </c>
      <c r="F43" s="17">
        <v>105.5</v>
      </c>
      <c r="G43" s="17">
        <v>203.4</v>
      </c>
      <c r="H43" s="17">
        <f t="shared" si="2"/>
        <v>67.8</v>
      </c>
      <c r="I43" s="18">
        <v>39.0</v>
      </c>
      <c r="J43" s="19">
        <v>77.8</v>
      </c>
      <c r="K43" s="12">
        <v>33.0</v>
      </c>
      <c r="L43" s="20">
        <f t="shared" si="3"/>
        <v>73.8</v>
      </c>
      <c r="M43" s="12">
        <v>35.0</v>
      </c>
      <c r="N43" s="13">
        <v>1.0</v>
      </c>
    </row>
    <row r="44" spans="8:8" s="7" ht="20.1" customFormat="1" customHeight="1">
      <c r="A44" s="13">
        <v>42.0</v>
      </c>
      <c r="B44" s="15" t="s">
        <v>58</v>
      </c>
      <c r="C44" s="16" t="s">
        <v>22</v>
      </c>
      <c r="D44" s="16" t="s">
        <v>23</v>
      </c>
      <c r="E44" s="17">
        <v>98.85</v>
      </c>
      <c r="F44" s="17">
        <v>107.5</v>
      </c>
      <c r="G44" s="17">
        <v>206.35</v>
      </c>
      <c r="H44" s="17">
        <f t="shared" si="2"/>
        <v>68.78333333333333</v>
      </c>
      <c r="I44" s="18">
        <v>32.0</v>
      </c>
      <c r="J44" s="19">
        <v>75.64</v>
      </c>
      <c r="K44" s="12">
        <v>36.0</v>
      </c>
      <c r="L44" s="20">
        <f t="shared" si="3"/>
        <v>72.89733333333331</v>
      </c>
      <c r="M44" s="12">
        <v>36.0</v>
      </c>
      <c r="N44" s="13">
        <v>10.0</v>
      </c>
    </row>
    <row r="45" spans="8:8" s="7" ht="20.1" customFormat="1" customHeight="1">
      <c r="A45" s="13">
        <v>43.0</v>
      </c>
      <c r="B45" s="15" t="s">
        <v>59</v>
      </c>
      <c r="C45" s="16" t="s">
        <v>22</v>
      </c>
      <c r="D45" s="16" t="s">
        <v>23</v>
      </c>
      <c r="E45" s="17">
        <v>105.5</v>
      </c>
      <c r="F45" s="17">
        <v>124.9</v>
      </c>
      <c r="G45" s="17">
        <v>230.4</v>
      </c>
      <c r="H45" s="17">
        <f t="shared" si="2"/>
        <v>76.8</v>
      </c>
      <c r="I45" s="18">
        <v>2.0</v>
      </c>
      <c r="J45" s="19"/>
      <c r="K45" s="12"/>
      <c r="L45" s="20">
        <f t="shared" si="3"/>
        <v>30.72</v>
      </c>
      <c r="M45" s="12">
        <v>37.0</v>
      </c>
      <c r="N45" s="13" t="s">
        <v>60</v>
      </c>
    </row>
    <row r="46" spans="8:8" s="7" ht="20.1" customFormat="1" customHeight="1">
      <c r="A46" s="13">
        <v>44.0</v>
      </c>
      <c r="B46" s="15" t="s">
        <v>61</v>
      </c>
      <c r="C46" s="16" t="s">
        <v>22</v>
      </c>
      <c r="D46" s="16" t="s">
        <v>23</v>
      </c>
      <c r="E46" s="17">
        <v>100.85</v>
      </c>
      <c r="F46" s="17">
        <v>118.6</v>
      </c>
      <c r="G46" s="17">
        <v>219.45</v>
      </c>
      <c r="H46" s="17">
        <f t="shared" si="2"/>
        <v>73.14999999999999</v>
      </c>
      <c r="I46" s="18">
        <v>6.0</v>
      </c>
      <c r="J46" s="19"/>
      <c r="K46" s="12"/>
      <c r="L46" s="20">
        <f t="shared" si="3"/>
        <v>29.26</v>
      </c>
      <c r="M46" s="12">
        <v>38.0</v>
      </c>
      <c r="N46" s="13" t="s">
        <v>60</v>
      </c>
    </row>
    <row r="47" spans="8:8" s="7" ht="20.1" customFormat="1" customHeight="1">
      <c r="A47" s="13">
        <v>45.0</v>
      </c>
      <c r="B47" s="15" t="s">
        <v>62</v>
      </c>
      <c r="C47" s="16" t="s">
        <v>22</v>
      </c>
      <c r="D47" s="16" t="s">
        <v>23</v>
      </c>
      <c r="E47" s="17">
        <v>89.85</v>
      </c>
      <c r="F47" s="17">
        <v>118.3</v>
      </c>
      <c r="G47" s="17">
        <v>208.15</v>
      </c>
      <c r="H47" s="17">
        <f t="shared" si="2"/>
        <v>69.38333333333334</v>
      </c>
      <c r="I47" s="18">
        <v>25.0</v>
      </c>
      <c r="J47" s="19"/>
      <c r="K47" s="12"/>
      <c r="L47" s="20">
        <f t="shared" si="3"/>
        <v>27.7533333333333</v>
      </c>
      <c r="M47" s="12">
        <v>39.0</v>
      </c>
      <c r="N47" s="13" t="s">
        <v>60</v>
      </c>
    </row>
    <row r="48" spans="8:8" s="7" ht="20.1" customFormat="1" customHeight="1">
      <c r="A48" s="13">
        <v>46.0</v>
      </c>
      <c r="B48" s="15" t="s">
        <v>63</v>
      </c>
      <c r="C48" s="16" t="s">
        <v>22</v>
      </c>
      <c r="D48" s="16" t="s">
        <v>23</v>
      </c>
      <c r="E48" s="17">
        <v>98.15</v>
      </c>
      <c r="F48" s="17">
        <v>109.8</v>
      </c>
      <c r="G48" s="17">
        <v>207.95</v>
      </c>
      <c r="H48" s="17">
        <f t="shared" si="2"/>
        <v>69.31666666666666</v>
      </c>
      <c r="I48" s="18">
        <v>29.0</v>
      </c>
      <c r="J48" s="19"/>
      <c r="K48" s="12"/>
      <c r="L48" s="20">
        <f t="shared" si="3"/>
        <v>27.7266666666667</v>
      </c>
      <c r="M48" s="12">
        <v>40.0</v>
      </c>
      <c r="N48" s="13" t="s">
        <v>60</v>
      </c>
    </row>
    <row r="49" spans="8:8" s="7" ht="20.1" customFormat="1" customHeight="1">
      <c r="A49" s="13">
        <v>47.0</v>
      </c>
      <c r="B49" s="15" t="s">
        <v>64</v>
      </c>
      <c r="C49" s="16" t="s">
        <v>22</v>
      </c>
      <c r="D49" s="16" t="s">
        <v>23</v>
      </c>
      <c r="E49" s="17">
        <v>98.0</v>
      </c>
      <c r="F49" s="17">
        <v>106.5</v>
      </c>
      <c r="G49" s="17">
        <v>204.5</v>
      </c>
      <c r="H49" s="17">
        <f t="shared" si="2"/>
        <v>68.16666666666667</v>
      </c>
      <c r="I49" s="18">
        <v>36.0</v>
      </c>
      <c r="J49" s="19"/>
      <c r="K49" s="12"/>
      <c r="L49" s="20">
        <f t="shared" si="3"/>
        <v>27.2666666666667</v>
      </c>
      <c r="M49" s="12">
        <v>41.0</v>
      </c>
      <c r="N49" s="13" t="s">
        <v>60</v>
      </c>
    </row>
    <row r="50" spans="8:8" s="7" ht="20.1" customFormat="1" customHeight="1">
      <c r="A50" s="13">
        <v>48.0</v>
      </c>
      <c r="B50" s="15" t="s">
        <v>65</v>
      </c>
      <c r="C50" s="16" t="s">
        <v>22</v>
      </c>
      <c r="D50" s="16" t="s">
        <v>23</v>
      </c>
      <c r="E50" s="17">
        <v>86.4</v>
      </c>
      <c r="F50" s="17">
        <v>117.2</v>
      </c>
      <c r="G50" s="17">
        <v>203.6</v>
      </c>
      <c r="H50" s="17">
        <f t="shared" si="2"/>
        <v>67.86666666666666</v>
      </c>
      <c r="I50" s="18">
        <v>38.0</v>
      </c>
      <c r="J50" s="19"/>
      <c r="K50" s="12"/>
      <c r="L50" s="20">
        <f t="shared" si="3"/>
        <v>27.1466666666667</v>
      </c>
      <c r="M50" s="12">
        <v>42.0</v>
      </c>
      <c r="N50" s="13" t="s">
        <v>60</v>
      </c>
    </row>
    <row r="51" spans="8:8" s="7" ht="20.1" customFormat="1" customHeight="1">
      <c r="A51" s="13">
        <v>49.0</v>
      </c>
      <c r="B51" s="15" t="s">
        <v>66</v>
      </c>
      <c r="C51" s="16" t="s">
        <v>22</v>
      </c>
      <c r="D51" s="16" t="s">
        <v>23</v>
      </c>
      <c r="E51" s="17">
        <v>93.3</v>
      </c>
      <c r="F51" s="17">
        <v>109.7</v>
      </c>
      <c r="G51" s="17">
        <v>203.0</v>
      </c>
      <c r="H51" s="17">
        <f t="shared" si="2"/>
        <v>67.66666666666667</v>
      </c>
      <c r="I51" s="18">
        <v>41.0</v>
      </c>
      <c r="J51" s="19"/>
      <c r="K51" s="12"/>
      <c r="L51" s="20">
        <f t="shared" si="3"/>
        <v>27.0666666666667</v>
      </c>
      <c r="M51" s="12">
        <v>43.0</v>
      </c>
      <c r="N51" s="13" t="s">
        <v>60</v>
      </c>
    </row>
    <row r="52" spans="8:8" s="7" ht="20.1" customFormat="1" customHeight="1">
      <c r="A52" s="13">
        <v>50.0</v>
      </c>
      <c r="B52" s="15" t="s">
        <v>67</v>
      </c>
      <c r="C52" s="16" t="s">
        <v>22</v>
      </c>
      <c r="D52" s="16" t="s">
        <v>23</v>
      </c>
      <c r="E52" s="17">
        <v>99.05</v>
      </c>
      <c r="F52" s="17">
        <v>103.8</v>
      </c>
      <c r="G52" s="17">
        <v>202.85</v>
      </c>
      <c r="H52" s="17">
        <f t="shared" si="2"/>
        <v>67.61666666666666</v>
      </c>
      <c r="I52" s="18">
        <v>43.0</v>
      </c>
      <c r="J52" s="19"/>
      <c r="K52" s="12"/>
      <c r="L52" s="20">
        <f t="shared" si="3"/>
        <v>27.0466666666667</v>
      </c>
      <c r="M52" s="12">
        <v>44.0</v>
      </c>
      <c r="N52" s="13" t="s">
        <v>60</v>
      </c>
    </row>
    <row r="53" spans="8:8" s="7" ht="20.1" customFormat="1" customHeight="1">
      <c r="A53" s="13">
        <v>51.0</v>
      </c>
      <c r="B53" s="15" t="s">
        <v>68</v>
      </c>
      <c r="C53" s="16" t="s">
        <v>22</v>
      </c>
      <c r="D53" s="16" t="s">
        <v>23</v>
      </c>
      <c r="E53" s="17">
        <v>83.35</v>
      </c>
      <c r="F53" s="17">
        <v>118.8</v>
      </c>
      <c r="G53" s="17">
        <v>202.15</v>
      </c>
      <c r="H53" s="17">
        <f t="shared" si="2"/>
        <v>67.38333333333334</v>
      </c>
      <c r="I53" s="18">
        <v>47.0</v>
      </c>
      <c r="J53" s="11"/>
      <c r="K53" s="12"/>
      <c r="L53" s="20">
        <f t="shared" si="3"/>
        <v>26.9533333333333</v>
      </c>
      <c r="M53" s="12">
        <v>45.0</v>
      </c>
      <c r="N53" s="13" t="s">
        <v>60</v>
      </c>
    </row>
    <row r="54" spans="8:8" s="7" ht="20.1" customFormat="1" customHeight="1">
      <c r="A54" s="13">
        <v>52.0</v>
      </c>
      <c r="B54" s="15" t="s">
        <v>69</v>
      </c>
      <c r="C54" s="16" t="s">
        <v>70</v>
      </c>
      <c r="D54" s="16" t="s">
        <v>71</v>
      </c>
      <c r="E54" s="17">
        <v>97.8</v>
      </c>
      <c r="F54" s="17">
        <v>112.6</v>
      </c>
      <c r="G54" s="17">
        <v>210.4</v>
      </c>
      <c r="H54" s="17">
        <f t="shared" si="2"/>
        <v>70.13333333333334</v>
      </c>
      <c r="I54" s="18">
        <v>3.0</v>
      </c>
      <c r="J54" s="19">
        <v>84.0</v>
      </c>
      <c r="K54" s="12">
        <v>1.0</v>
      </c>
      <c r="L54" s="20">
        <f t="shared" si="3"/>
        <v>78.45333333333329</v>
      </c>
      <c r="M54" s="12">
        <v>1.0</v>
      </c>
      <c r="N54" s="13">
        <v>11.0</v>
      </c>
    </row>
    <row r="55" spans="8:8" s="7" ht="20.1" customFormat="1" customHeight="1">
      <c r="A55" s="13">
        <v>53.0</v>
      </c>
      <c r="B55" s="15" t="s">
        <v>72</v>
      </c>
      <c r="C55" s="16" t="s">
        <v>70</v>
      </c>
      <c r="D55" s="16" t="s">
        <v>71</v>
      </c>
      <c r="E55" s="17">
        <v>101.85</v>
      </c>
      <c r="F55" s="17">
        <v>104.3</v>
      </c>
      <c r="G55" s="17">
        <v>206.15</v>
      </c>
      <c r="H55" s="17">
        <f t="shared" si="2"/>
        <v>68.71666666666667</v>
      </c>
      <c r="I55" s="18">
        <v>6.0</v>
      </c>
      <c r="J55" s="19">
        <v>81.4</v>
      </c>
      <c r="K55" s="12">
        <v>2.0</v>
      </c>
      <c r="L55" s="20">
        <f t="shared" si="3"/>
        <v>76.32666666666671</v>
      </c>
      <c r="M55" s="12">
        <v>2.0</v>
      </c>
      <c r="N55" s="13">
        <v>10.0</v>
      </c>
    </row>
    <row r="56" spans="8:8" s="7" ht="20.1" customFormat="1" customHeight="1">
      <c r="A56" s="13">
        <v>54.0</v>
      </c>
      <c r="B56" s="15" t="s">
        <v>73</v>
      </c>
      <c r="C56" s="16" t="s">
        <v>70</v>
      </c>
      <c r="D56" s="16" t="s">
        <v>71</v>
      </c>
      <c r="E56" s="17">
        <v>92.2</v>
      </c>
      <c r="F56" s="17">
        <v>116.0</v>
      </c>
      <c r="G56" s="17">
        <v>208.2</v>
      </c>
      <c r="H56" s="17">
        <f t="shared" si="2"/>
        <v>69.39999999999999</v>
      </c>
      <c r="I56" s="18">
        <v>4.0</v>
      </c>
      <c r="J56" s="19">
        <v>79.6</v>
      </c>
      <c r="K56" s="12">
        <v>3.0</v>
      </c>
      <c r="L56" s="20">
        <f t="shared" si="3"/>
        <v>75.52</v>
      </c>
      <c r="M56" s="12">
        <v>3.0</v>
      </c>
      <c r="N56" s="13">
        <v>9.0</v>
      </c>
    </row>
    <row r="57" spans="8:8" s="7" ht="20.1" customFormat="1" customHeight="1">
      <c r="A57" s="13">
        <v>55.0</v>
      </c>
      <c r="B57" s="15" t="s">
        <v>74</v>
      </c>
      <c r="C57" s="16" t="s">
        <v>70</v>
      </c>
      <c r="D57" s="16" t="s">
        <v>71</v>
      </c>
      <c r="E57" s="17">
        <v>97.95</v>
      </c>
      <c r="F57" s="17">
        <v>109.7</v>
      </c>
      <c r="G57" s="17">
        <v>207.65</v>
      </c>
      <c r="H57" s="17">
        <f t="shared" si="2"/>
        <v>69.21666666666667</v>
      </c>
      <c r="I57" s="18">
        <v>5.0</v>
      </c>
      <c r="J57" s="19">
        <v>79.0</v>
      </c>
      <c r="K57" s="12">
        <v>4.0</v>
      </c>
      <c r="L57" s="20">
        <f t="shared" si="3"/>
        <v>75.0866666666667</v>
      </c>
      <c r="M57" s="12">
        <v>4.0</v>
      </c>
      <c r="N57" s="13">
        <v>7.0</v>
      </c>
    </row>
    <row r="58" spans="8:8" s="7" ht="20.1" customFormat="1" customHeight="1">
      <c r="A58" s="13">
        <v>56.0</v>
      </c>
      <c r="B58" s="15" t="s">
        <v>75</v>
      </c>
      <c r="C58" s="16" t="s">
        <v>70</v>
      </c>
      <c r="D58" s="16" t="s">
        <v>71</v>
      </c>
      <c r="E58" s="17">
        <v>101.85</v>
      </c>
      <c r="F58" s="17">
        <v>110.2</v>
      </c>
      <c r="G58" s="17">
        <v>212.05</v>
      </c>
      <c r="H58" s="17">
        <f t="shared" si="2"/>
        <v>70.68333333333334</v>
      </c>
      <c r="I58" s="18">
        <v>2.0</v>
      </c>
      <c r="J58" s="19">
        <v>77.0</v>
      </c>
      <c r="K58" s="12">
        <v>5.0</v>
      </c>
      <c r="L58" s="20">
        <f t="shared" si="3"/>
        <v>74.4733333333333</v>
      </c>
      <c r="M58" s="12">
        <v>5.0</v>
      </c>
      <c r="N58" s="13">
        <v>8.0</v>
      </c>
    </row>
    <row r="59" spans="8:8" s="7" ht="20.1" customFormat="1" customHeight="1">
      <c r="A59" s="13">
        <v>57.0</v>
      </c>
      <c r="B59" s="15" t="s">
        <v>76</v>
      </c>
      <c r="C59" s="16" t="s">
        <v>70</v>
      </c>
      <c r="D59" s="16" t="s">
        <v>71</v>
      </c>
      <c r="E59" s="17">
        <v>102.65</v>
      </c>
      <c r="F59" s="17">
        <v>113.1</v>
      </c>
      <c r="G59" s="17">
        <v>215.75</v>
      </c>
      <c r="H59" s="17">
        <f t="shared" si="2"/>
        <v>71.91666666666667</v>
      </c>
      <c r="I59" s="18">
        <v>1.0</v>
      </c>
      <c r="J59" s="19"/>
      <c r="K59" s="12">
        <v>6.0</v>
      </c>
      <c r="L59" s="20">
        <f t="shared" si="3"/>
        <v>28.7666666666667</v>
      </c>
      <c r="M59" s="12">
        <v>6.0</v>
      </c>
      <c r="N59" s="13" t="s">
        <v>60</v>
      </c>
    </row>
    <row r="60" spans="8:8" s="7" ht="20.1" customFormat="1" customHeight="1">
      <c r="A60" s="13">
        <v>58.0</v>
      </c>
      <c r="B60" s="15" t="s">
        <v>77</v>
      </c>
      <c r="C60" s="16" t="s">
        <v>78</v>
      </c>
      <c r="D60" s="16" t="s">
        <v>79</v>
      </c>
      <c r="E60" s="17">
        <v>95.8</v>
      </c>
      <c r="F60" s="17">
        <v>111.9</v>
      </c>
      <c r="G60" s="17">
        <v>207.7</v>
      </c>
      <c r="H60" s="17">
        <f t="shared" si="2"/>
        <v>69.23333333333333</v>
      </c>
      <c r="I60" s="18">
        <v>3.0</v>
      </c>
      <c r="J60" s="19">
        <v>83.2</v>
      </c>
      <c r="K60" s="12">
        <v>1.0</v>
      </c>
      <c r="L60" s="20">
        <f t="shared" si="3"/>
        <v>77.6133333333333</v>
      </c>
      <c r="M60" s="12">
        <v>1.0</v>
      </c>
      <c r="N60" s="13">
        <v>16.0</v>
      </c>
    </row>
    <row r="61" spans="8:8" s="7" ht="20.1" customFormat="1" customHeight="1">
      <c r="A61" s="13">
        <v>59.0</v>
      </c>
      <c r="B61" s="15" t="s">
        <v>80</v>
      </c>
      <c r="C61" s="16" t="s">
        <v>78</v>
      </c>
      <c r="D61" s="16" t="s">
        <v>79</v>
      </c>
      <c r="E61" s="17">
        <v>101.75</v>
      </c>
      <c r="F61" s="17">
        <v>103.7</v>
      </c>
      <c r="G61" s="17">
        <v>205.45</v>
      </c>
      <c r="H61" s="17">
        <f t="shared" si="2"/>
        <v>68.48333333333333</v>
      </c>
      <c r="I61" s="18">
        <v>4.0</v>
      </c>
      <c r="J61" s="19">
        <v>83.0</v>
      </c>
      <c r="K61" s="12">
        <v>2.0</v>
      </c>
      <c r="L61" s="20">
        <f t="shared" si="3"/>
        <v>77.1933333333333</v>
      </c>
      <c r="M61" s="12">
        <v>2.0</v>
      </c>
      <c r="N61" s="13">
        <v>15.0</v>
      </c>
    </row>
    <row r="62" spans="8:8" s="7" ht="20.1" customFormat="1" customHeight="1">
      <c r="A62" s="13">
        <v>60.0</v>
      </c>
      <c r="B62" s="15" t="s">
        <v>81</v>
      </c>
      <c r="C62" s="16" t="s">
        <v>78</v>
      </c>
      <c r="D62" s="16" t="s">
        <v>79</v>
      </c>
      <c r="E62" s="17">
        <v>92.75</v>
      </c>
      <c r="F62" s="17">
        <v>117.2</v>
      </c>
      <c r="G62" s="17">
        <v>209.95</v>
      </c>
      <c r="H62" s="17">
        <f t="shared" si="2"/>
        <v>69.98333333333333</v>
      </c>
      <c r="I62" s="18">
        <v>1.0</v>
      </c>
      <c r="J62" s="19">
        <v>81.6</v>
      </c>
      <c r="K62" s="12">
        <v>6.0</v>
      </c>
      <c r="L62" s="20">
        <f t="shared" si="3"/>
        <v>76.9533333333333</v>
      </c>
      <c r="M62" s="12">
        <v>3.0</v>
      </c>
      <c r="N62" s="13">
        <v>20.0</v>
      </c>
    </row>
    <row r="63" spans="8:8" s="7" ht="20.1" customFormat="1" customHeight="1">
      <c r="A63" s="13">
        <v>61.0</v>
      </c>
      <c r="B63" s="15" t="s">
        <v>82</v>
      </c>
      <c r="C63" s="16" t="s">
        <v>78</v>
      </c>
      <c r="D63" s="16" t="s">
        <v>79</v>
      </c>
      <c r="E63" s="17">
        <v>105.2</v>
      </c>
      <c r="F63" s="17">
        <v>97.7</v>
      </c>
      <c r="G63" s="17">
        <v>202.9</v>
      </c>
      <c r="H63" s="17">
        <f t="shared" si="2"/>
        <v>67.63333333333334</v>
      </c>
      <c r="I63" s="18">
        <v>5.0</v>
      </c>
      <c r="J63" s="19">
        <v>82.0</v>
      </c>
      <c r="K63" s="12">
        <v>4.0</v>
      </c>
      <c r="L63" s="20">
        <f t="shared" si="3"/>
        <v>76.2533333333333</v>
      </c>
      <c r="M63" s="12">
        <v>4.0</v>
      </c>
      <c r="N63" s="13">
        <v>19.0</v>
      </c>
    </row>
    <row r="64" spans="8:8" s="7" ht="20.1" customFormat="1" customHeight="1">
      <c r="A64" s="13">
        <v>62.0</v>
      </c>
      <c r="B64" s="15" t="s">
        <v>83</v>
      </c>
      <c r="C64" s="16" t="s">
        <v>78</v>
      </c>
      <c r="D64" s="16" t="s">
        <v>79</v>
      </c>
      <c r="E64" s="17">
        <v>89.35</v>
      </c>
      <c r="F64" s="17">
        <v>109.1</v>
      </c>
      <c r="G64" s="17">
        <v>198.45</v>
      </c>
      <c r="H64" s="17">
        <f t="shared" si="2"/>
        <v>66.14999999999999</v>
      </c>
      <c r="I64" s="18">
        <v>8.0</v>
      </c>
      <c r="J64" s="19">
        <v>82.8</v>
      </c>
      <c r="K64" s="12">
        <v>3.0</v>
      </c>
      <c r="L64" s="20">
        <f t="shared" si="3"/>
        <v>76.14</v>
      </c>
      <c r="M64" s="12">
        <v>5.0</v>
      </c>
      <c r="N64" s="13">
        <v>18.0</v>
      </c>
    </row>
    <row r="65" spans="8:8" s="7" ht="20.1" customFormat="1" customHeight="1">
      <c r="A65" s="13">
        <v>63.0</v>
      </c>
      <c r="B65" s="15" t="s">
        <v>84</v>
      </c>
      <c r="C65" s="16" t="s">
        <v>78</v>
      </c>
      <c r="D65" s="16" t="s">
        <v>79</v>
      </c>
      <c r="E65" s="17">
        <v>89.4</v>
      </c>
      <c r="F65" s="17">
        <v>118.9</v>
      </c>
      <c r="G65" s="17">
        <v>208.3</v>
      </c>
      <c r="H65" s="17">
        <f t="shared" si="2"/>
        <v>69.43333333333334</v>
      </c>
      <c r="I65" s="18">
        <v>2.0</v>
      </c>
      <c r="J65" s="19">
        <v>80.2</v>
      </c>
      <c r="K65" s="12">
        <v>7.0</v>
      </c>
      <c r="L65" s="20">
        <f t="shared" si="3"/>
        <v>75.8933333333333</v>
      </c>
      <c r="M65" s="12">
        <v>6.0</v>
      </c>
      <c r="N65" s="13">
        <v>14.0</v>
      </c>
    </row>
    <row r="66" spans="8:8" s="7" ht="20.1" customFormat="1" customHeight="1">
      <c r="A66" s="14">
        <v>64.0</v>
      </c>
      <c r="B66" s="15" t="s">
        <v>85</v>
      </c>
      <c r="C66" s="16" t="s">
        <v>78</v>
      </c>
      <c r="D66" s="16" t="s">
        <v>79</v>
      </c>
      <c r="E66" s="17">
        <v>91.6</v>
      </c>
      <c r="F66" s="17">
        <v>107.7</v>
      </c>
      <c r="G66" s="17">
        <v>199.3</v>
      </c>
      <c r="H66" s="17">
        <f t="shared" si="2"/>
        <v>66.43333333333334</v>
      </c>
      <c r="I66" s="18">
        <v>6.0</v>
      </c>
      <c r="J66" s="19">
        <v>82.0</v>
      </c>
      <c r="K66" s="12">
        <v>5.0</v>
      </c>
      <c r="L66" s="20">
        <f t="shared" si="3"/>
        <v>75.7733333333333</v>
      </c>
      <c r="M66" s="12">
        <v>7.0</v>
      </c>
      <c r="N66" s="13">
        <v>21.0</v>
      </c>
    </row>
    <row r="67" spans="8:8" s="7" ht="20.1" customFormat="1" customHeight="1">
      <c r="A67" s="14">
        <v>65.0</v>
      </c>
      <c r="B67" s="15" t="s">
        <v>86</v>
      </c>
      <c r="C67" s="16" t="s">
        <v>78</v>
      </c>
      <c r="D67" s="16" t="s">
        <v>79</v>
      </c>
      <c r="E67" s="17">
        <v>100.0</v>
      </c>
      <c r="F67" s="17">
        <v>98.8</v>
      </c>
      <c r="G67" s="17">
        <v>198.8</v>
      </c>
      <c r="H67" s="17">
        <f t="shared" si="4" ref="H67:H98">G67/3</f>
        <v>66.26666666666667</v>
      </c>
      <c r="I67" s="18">
        <v>7.0</v>
      </c>
      <c r="J67" s="19">
        <v>79.8</v>
      </c>
      <c r="K67" s="12">
        <v>8.0</v>
      </c>
      <c r="L67" s="20">
        <f t="shared" si="3"/>
        <v>74.3866666666667</v>
      </c>
      <c r="M67" s="12">
        <v>8.0</v>
      </c>
      <c r="N67" s="13">
        <v>13.0</v>
      </c>
    </row>
    <row r="68" spans="8:8" s="7" ht="20.1" customFormat="1" customHeight="1">
      <c r="A68" s="14">
        <v>66.0</v>
      </c>
      <c r="B68" s="15" t="s">
        <v>87</v>
      </c>
      <c r="C68" s="16" t="s">
        <v>78</v>
      </c>
      <c r="D68" s="16" t="s">
        <v>79</v>
      </c>
      <c r="E68" s="17">
        <v>93.15</v>
      </c>
      <c r="F68" s="17">
        <v>105.2</v>
      </c>
      <c r="G68" s="17">
        <v>198.35</v>
      </c>
      <c r="H68" s="17">
        <f t="shared" si="4"/>
        <v>66.11666666666666</v>
      </c>
      <c r="I68" s="18">
        <v>9.0</v>
      </c>
      <c r="J68" s="19">
        <v>76.8</v>
      </c>
      <c r="K68" s="12">
        <v>9.0</v>
      </c>
      <c r="L68" s="20">
        <f t="shared" si="3"/>
        <v>72.5266666666667</v>
      </c>
      <c r="M68" s="12">
        <v>9.0</v>
      </c>
      <c r="N68" s="13">
        <v>17.0</v>
      </c>
    </row>
  </sheetData>
  <autoFilter ref="A2:P68">
    <filterColumn colId="0" showButton="1"/>
  </autoFilter>
  <mergeCells count="1">
    <mergeCell ref="A1:N1"/>
  </mergeCells>
  <pageMargins left="0.7" right="0.7" top="0.75" bottom="0.75" header="0.3" footer="0.3"/>
  <pageSetup paperSize="9" scale="52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王惠敏</dc:creator>
  <cp:lastModifiedBy>China</cp:lastModifiedBy>
  <dcterms:created xsi:type="dcterms:W3CDTF">2023-05-12T11:15:00Z</dcterms:created>
  <dcterms:modified xsi:type="dcterms:W3CDTF">2025-05-10T10:31:39Z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2052-7.3.1.8967</vt:lpwstr>
  </property>
  <property fmtid="{D5CDD505-2E9C-101B-9397-08002B2CF9AE}" pid="4" name="ICV">
    <vt:lpwstr>42EADF6901A04BFC98BED512199823DB_12</vt:lpwstr>
  </property>
</Properties>
</file>