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Sheet1!$A$3:$F$109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<sst xmlns="http://schemas.openxmlformats.org/spreadsheetml/2006/main" count="563" uniqueCount="217">
  <si>
    <t>通山县2022年高层次紧缺专业人才引进总成绩表</t>
  </si>
  <si>
    <t>序号</t>
  </si>
  <si>
    <t>岗位代码</t>
  </si>
  <si>
    <t>招录单位</t>
  </si>
  <si>
    <t>报考岗位</t>
  </si>
  <si>
    <t>姓名</t>
  </si>
  <si>
    <t>性别</t>
  </si>
  <si>
    <t>笔试成绩</t>
  </si>
  <si>
    <t>面试成绩</t>
  </si>
  <si>
    <t>总成绩</t>
  </si>
  <si>
    <t>总名次</t>
  </si>
  <si>
    <t>B01</t>
  </si>
  <si>
    <t>通山县人民医院</t>
  </si>
  <si>
    <t>中医内科医师</t>
  </si>
  <si>
    <t>刘亚萍</t>
  </si>
  <si>
    <t>女</t>
  </si>
  <si>
    <t>王竹君</t>
  </si>
  <si>
    <t>庄鸣阳</t>
  </si>
  <si>
    <t>缺考</t>
  </si>
  <si>
    <t>B02</t>
  </si>
  <si>
    <t>中医骨伤医师</t>
  </si>
  <si>
    <t>熊焕</t>
  </si>
  <si>
    <t>男</t>
  </si>
  <si>
    <t>B04</t>
  </si>
  <si>
    <t>心血管内科医师</t>
  </si>
  <si>
    <t>徐丽新</t>
  </si>
  <si>
    <t>B05</t>
  </si>
  <si>
    <t>消化内科医师</t>
  </si>
  <si>
    <t>刘芊</t>
  </si>
  <si>
    <t>B09</t>
  </si>
  <si>
    <t>妇产科医师</t>
  </si>
  <si>
    <t>华蕾</t>
  </si>
  <si>
    <t>B18</t>
  </si>
  <si>
    <t>通山县实验高中</t>
  </si>
  <si>
    <t>高中语文教师</t>
  </si>
  <si>
    <t>庞慧欣</t>
  </si>
  <si>
    <t>B19</t>
  </si>
  <si>
    <t>通山县职业教育中心</t>
  </si>
  <si>
    <t>中职音乐老师</t>
  </si>
  <si>
    <t>梅龙正晨</t>
  </si>
  <si>
    <t>B20</t>
  </si>
  <si>
    <t>中职历史老师</t>
  </si>
  <si>
    <t>魏丹丹</t>
  </si>
  <si>
    <t>B21</t>
  </si>
  <si>
    <t>通山一中</t>
  </si>
  <si>
    <t>吴莹</t>
  </si>
  <si>
    <t>吴桢</t>
  </si>
  <si>
    <t>B22</t>
  </si>
  <si>
    <t>高中生物教师</t>
  </si>
  <si>
    <t>程伟华</t>
  </si>
  <si>
    <t>谢紫娟</t>
  </si>
  <si>
    <t>罗牡丹</t>
  </si>
  <si>
    <t>B23</t>
  </si>
  <si>
    <t>高中数学老师</t>
  </si>
  <si>
    <t>朱中奇</t>
  </si>
  <si>
    <t>王丽娟</t>
  </si>
  <si>
    <t>王泽楷</t>
  </si>
  <si>
    <t>胡霞</t>
  </si>
  <si>
    <t>朱金莉</t>
  </si>
  <si>
    <t>B24</t>
  </si>
  <si>
    <t>高中英语老师</t>
  </si>
  <si>
    <t>肖英</t>
  </si>
  <si>
    <t>张瑶</t>
  </si>
  <si>
    <t>周梦洁</t>
  </si>
  <si>
    <t>舒家敏</t>
  </si>
  <si>
    <t>朱授稳</t>
  </si>
  <si>
    <t>B25</t>
  </si>
  <si>
    <t>高中物理老师</t>
  </si>
  <si>
    <t>成江洋</t>
  </si>
  <si>
    <t>孙渭展</t>
  </si>
  <si>
    <t>宋雄飞</t>
  </si>
  <si>
    <t>徐奇峰</t>
  </si>
  <si>
    <t>陈翩翩</t>
  </si>
  <si>
    <t>游乐</t>
  </si>
  <si>
    <t>B26</t>
  </si>
  <si>
    <t>高中地理老师</t>
  </si>
  <si>
    <t>汪洋</t>
  </si>
  <si>
    <t>高中地理教师</t>
  </si>
  <si>
    <t>赵赟</t>
  </si>
  <si>
    <t>B27</t>
  </si>
  <si>
    <t>高中化学老师</t>
  </si>
  <si>
    <t>陈潇</t>
  </si>
  <si>
    <t>高中化学教师</t>
  </si>
  <si>
    <t>阮云星</t>
  </si>
  <si>
    <t>祁聪</t>
  </si>
  <si>
    <t>B28</t>
  </si>
  <si>
    <t>通山县融媒体中心</t>
  </si>
  <si>
    <t>编辑</t>
  </si>
  <si>
    <t>戴白璐</t>
  </si>
  <si>
    <t>B29</t>
  </si>
  <si>
    <t>通山县新农机发展研究院</t>
  </si>
  <si>
    <t>研究员</t>
  </si>
  <si>
    <t>钟诚</t>
  </si>
  <si>
    <t>王家全</t>
  </si>
  <si>
    <t>丁露</t>
  </si>
  <si>
    <t>蒋伟文</t>
  </si>
  <si>
    <t>吴含光</t>
  </si>
  <si>
    <t>余鸿敏</t>
  </si>
  <si>
    <t>B31</t>
  </si>
  <si>
    <t>通山县住房和城乡建设局下属事业单位</t>
  </si>
  <si>
    <t>建筑工程技术员</t>
  </si>
  <si>
    <t>黄涛</t>
  </si>
  <si>
    <t>通山县住房与城乡建设局下属事业单位</t>
  </si>
  <si>
    <t>刘堂</t>
  </si>
  <si>
    <t>B32</t>
  </si>
  <si>
    <t>人防工程技术员</t>
  </si>
  <si>
    <t>邓烨</t>
  </si>
  <si>
    <t>王聪</t>
  </si>
  <si>
    <t>兰李</t>
  </si>
  <si>
    <t>B34</t>
  </si>
  <si>
    <t>通山县水利和湖泊局下属事业单位</t>
  </si>
  <si>
    <t>工程技术员</t>
  </si>
  <si>
    <t>高智清</t>
  </si>
  <si>
    <t>B35</t>
  </si>
  <si>
    <t>通山县自然资源和规划局下属事业单位</t>
  </si>
  <si>
    <t>城乡规划设计员</t>
  </si>
  <si>
    <t>黎锦</t>
  </si>
  <si>
    <t>陈诚</t>
  </si>
  <si>
    <t>B36</t>
  </si>
  <si>
    <t>通山县农业农村局植物技术保护站</t>
  </si>
  <si>
    <t>技术员</t>
  </si>
  <si>
    <t>汪科万</t>
  </si>
  <si>
    <t>B37</t>
  </si>
  <si>
    <t>通山县农业农村局下属事业单位</t>
  </si>
  <si>
    <t>种子管理局技术员</t>
  </si>
  <si>
    <t>刘昱龙</t>
  </si>
  <si>
    <t>B38</t>
  </si>
  <si>
    <t>通山县财政局下属事业单位</t>
  </si>
  <si>
    <t>财务会计</t>
  </si>
  <si>
    <t>王娜</t>
  </si>
  <si>
    <t>吴文敏</t>
  </si>
  <si>
    <t>B39</t>
  </si>
  <si>
    <t>通山县公共检验检测中心</t>
  </si>
  <si>
    <t>检测员</t>
  </si>
  <si>
    <t>唐万祥</t>
  </si>
  <si>
    <t>肖杰</t>
  </si>
  <si>
    <t>沈奕</t>
  </si>
  <si>
    <t>杨雪云</t>
  </si>
  <si>
    <t>甘庭圣</t>
  </si>
  <si>
    <t>周天越</t>
  </si>
  <si>
    <t>罗干</t>
  </si>
  <si>
    <t>刘阳</t>
  </si>
  <si>
    <t>柴赟</t>
  </si>
  <si>
    <t>罗晓玲</t>
  </si>
  <si>
    <t>马冬冬</t>
  </si>
  <si>
    <t>成俊</t>
  </si>
  <si>
    <t>陈思</t>
  </si>
  <si>
    <t>B40</t>
  </si>
  <si>
    <t>通山县司法局下属事业单位</t>
  </si>
  <si>
    <t>法审员</t>
  </si>
  <si>
    <t>宋乐乐</t>
  </si>
  <si>
    <t>B41</t>
  </si>
  <si>
    <t>行政复议与行政应诉</t>
  </si>
  <si>
    <t>黄倩</t>
  </si>
  <si>
    <t>B42</t>
  </si>
  <si>
    <t>通山县政务服务和大数据管理局下属事业单位</t>
  </si>
  <si>
    <t>数据分析员</t>
  </si>
  <si>
    <t>谭俊</t>
  </si>
  <si>
    <t>王雯</t>
  </si>
  <si>
    <t>朱斌</t>
  </si>
  <si>
    <t>李昊</t>
  </si>
  <si>
    <t>高发强</t>
  </si>
  <si>
    <t>B44</t>
  </si>
  <si>
    <t>通山县属事业单位</t>
  </si>
  <si>
    <t>投融资管理专员</t>
  </si>
  <si>
    <t>冯丹</t>
  </si>
  <si>
    <t>通山所属事业单位</t>
  </si>
  <si>
    <t>熊摇兰</t>
  </si>
  <si>
    <t>高梦雅</t>
  </si>
  <si>
    <t>邓泽</t>
  </si>
  <si>
    <t>阮红梅</t>
  </si>
  <si>
    <t>B45</t>
  </si>
  <si>
    <t>资产运营管理</t>
  </si>
  <si>
    <t>刘大维</t>
  </si>
  <si>
    <t>曾昊</t>
  </si>
  <si>
    <t>陈月华</t>
  </si>
  <si>
    <t>李佳佳</t>
  </si>
  <si>
    <t>罗佳丽</t>
  </si>
  <si>
    <t>B46</t>
  </si>
  <si>
    <t>税务会计</t>
  </si>
  <si>
    <t>夏丹丹</t>
  </si>
  <si>
    <t>谢燕</t>
  </si>
  <si>
    <t>B47</t>
  </si>
  <si>
    <t>成本会计</t>
  </si>
  <si>
    <t>刘少卿</t>
  </si>
  <si>
    <t>B48</t>
  </si>
  <si>
    <t>审计</t>
  </si>
  <si>
    <t>刘天</t>
  </si>
  <si>
    <t>张琬茹</t>
  </si>
  <si>
    <t>宋怡君</t>
  </si>
  <si>
    <t>B49</t>
  </si>
  <si>
    <t>矿产资源开发</t>
  </si>
  <si>
    <t>陈南</t>
  </si>
  <si>
    <t>张聪</t>
  </si>
  <si>
    <t>B51</t>
  </si>
  <si>
    <t>工程管理1</t>
  </si>
  <si>
    <t>刘壮壮</t>
  </si>
  <si>
    <t>董建军</t>
  </si>
  <si>
    <t>B52</t>
  </si>
  <si>
    <t>测量</t>
  </si>
  <si>
    <t>黄斯弈</t>
  </si>
  <si>
    <t>阮圣涛</t>
  </si>
  <si>
    <t>B54</t>
  </si>
  <si>
    <t>交通管理</t>
  </si>
  <si>
    <t>张倩</t>
  </si>
  <si>
    <t>陈豪</t>
  </si>
  <si>
    <t>查振昊</t>
  </si>
  <si>
    <t>胡平</t>
  </si>
  <si>
    <t>B56</t>
  </si>
  <si>
    <t>网络技术和大数据</t>
  </si>
  <si>
    <t>吴琛琛</t>
  </si>
  <si>
    <t>桂林隽</t>
  </si>
  <si>
    <t>B57</t>
  </si>
  <si>
    <t>工程管理2</t>
  </si>
  <si>
    <t>吴高杰</t>
  </si>
  <si>
    <t>唐巍</t>
  </si>
  <si>
    <t>尹先发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</si>
</sst>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1"/>
  <sheetViews>
    <sheetView tabSelected="1" topLeftCell="A3" workbookViewId="0">
      <selection activeCell="K22" sqref="K22"/>
    </sheetView>
  </sheetViews>
  <sheetFormatPr defaultColWidth="8.00833333333333" defaultRowHeight="14.25"/>
  <cols>
    <col min="1" max="1" width="5.125" style="2" customWidth="1"/>
    <col min="2" max="2" width="6" style="2" customWidth="1"/>
    <col min="3" max="3" width="9.75" style="2" customWidth="1"/>
    <col min="4" max="4" width="13.125" style="2" customWidth="1"/>
    <col min="5" max="5" width="8.25" style="2" customWidth="1"/>
    <col min="6" max="6" width="5" style="2" customWidth="1"/>
    <col min="7" max="7" width="9.25" style="2" customWidth="1"/>
    <col min="8" max="8" width="7.625" style="2" customWidth="1"/>
    <col min="9" max="16384" width="8.00833333333333" style="2"/>
  </cols>
  <sheetData>
    <row r="1" ht="3" customHeight="1"/>
    <row r="2" ht="36" customHeight="1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10" t="s">
        <v>9</v>
      </c>
      <c r="J3" s="10" t="s">
        <v>10</v>
      </c>
    </row>
    <row r="4" ht="27" customHeight="1" spans="1:10">
      <c r="A4" s="6">
        <v>1</v>
      </c>
      <c r="B4" s="7" t="s">
        <v>11</v>
      </c>
      <c r="C4" s="7" t="s">
        <v>12</v>
      </c>
      <c r="D4" s="7" t="s">
        <v>13</v>
      </c>
      <c r="E4" s="7" t="s">
        <v>14</v>
      </c>
      <c r="F4" s="7" t="s">
        <v>15</v>
      </c>
      <c r="G4" s="8"/>
      <c r="H4" s="8">
        <v>87.6</v>
      </c>
      <c r="I4" s="8">
        <f>H4</f>
        <v>87.6</v>
      </c>
      <c r="J4" s="8">
        <v>1</v>
      </c>
    </row>
    <row r="5" ht="27" customHeight="1" spans="1:10">
      <c r="A5" s="6">
        <v>2</v>
      </c>
      <c r="B5" s="7" t="s">
        <v>11</v>
      </c>
      <c r="C5" s="7" t="s">
        <v>12</v>
      </c>
      <c r="D5" s="7" t="s">
        <v>13</v>
      </c>
      <c r="E5" s="7" t="s">
        <v>16</v>
      </c>
      <c r="F5" s="7" t="s">
        <v>15</v>
      </c>
      <c r="G5" s="8"/>
      <c r="H5" s="8">
        <v>78.4</v>
      </c>
      <c r="I5" s="8">
        <f>H5</f>
        <v>78.4</v>
      </c>
      <c r="J5" s="8">
        <v>2</v>
      </c>
    </row>
    <row r="6" ht="27" customHeight="1" spans="1:10">
      <c r="A6" s="6">
        <v>3</v>
      </c>
      <c r="B6" s="7" t="s">
        <v>11</v>
      </c>
      <c r="C6" s="7" t="s">
        <v>12</v>
      </c>
      <c r="D6" s="7" t="s">
        <v>13</v>
      </c>
      <c r="E6" s="7" t="s">
        <v>17</v>
      </c>
      <c r="F6" s="7" t="s">
        <v>15</v>
      </c>
      <c r="G6" s="8"/>
      <c r="H6" s="8" t="s">
        <v>18</v>
      </c>
      <c r="I6" s="8"/>
      <c r="J6" s="8"/>
    </row>
    <row r="7" ht="27" customHeight="1" spans="1:10">
      <c r="A7" s="6">
        <v>4</v>
      </c>
      <c r="B7" s="7" t="s">
        <v>19</v>
      </c>
      <c r="C7" s="7" t="s">
        <v>12</v>
      </c>
      <c r="D7" s="7" t="s">
        <v>20</v>
      </c>
      <c r="E7" s="7" t="s">
        <v>21</v>
      </c>
      <c r="F7" s="7" t="s">
        <v>22</v>
      </c>
      <c r="G7" s="8"/>
      <c r="H7" s="8">
        <v>83.6</v>
      </c>
      <c r="I7" s="8">
        <f>H7</f>
        <v>83.6</v>
      </c>
      <c r="J7" s="8">
        <v>1</v>
      </c>
    </row>
    <row r="8" ht="27" customHeight="1" spans="1:10">
      <c r="A8" s="6">
        <v>5</v>
      </c>
      <c r="B8" s="7" t="s">
        <v>23</v>
      </c>
      <c r="C8" s="7" t="s">
        <v>12</v>
      </c>
      <c r="D8" s="7" t="s">
        <v>24</v>
      </c>
      <c r="E8" s="7" t="s">
        <v>25</v>
      </c>
      <c r="F8" s="7" t="s">
        <v>15</v>
      </c>
      <c r="G8" s="8"/>
      <c r="H8" s="8" t="s">
        <v>18</v>
      </c>
      <c r="I8" s="8"/>
      <c r="J8" s="8"/>
    </row>
    <row r="9" ht="27" customHeight="1" spans="1:10">
      <c r="A9" s="6">
        <v>6</v>
      </c>
      <c r="B9" s="7" t="s">
        <v>26</v>
      </c>
      <c r="C9" s="7" t="s">
        <v>12</v>
      </c>
      <c r="D9" s="7" t="s">
        <v>27</v>
      </c>
      <c r="E9" s="7" t="s">
        <v>28</v>
      </c>
      <c r="F9" s="7" t="s">
        <v>15</v>
      </c>
      <c r="G9" s="8"/>
      <c r="H9" s="8">
        <v>84.2</v>
      </c>
      <c r="I9" s="8">
        <f>H9</f>
        <v>84.2</v>
      </c>
      <c r="J9" s="8">
        <v>1</v>
      </c>
    </row>
    <row r="10" ht="27" customHeight="1" spans="1:10">
      <c r="A10" s="6">
        <v>7</v>
      </c>
      <c r="B10" s="7" t="s">
        <v>29</v>
      </c>
      <c r="C10" s="7" t="s">
        <v>12</v>
      </c>
      <c r="D10" s="7" t="s">
        <v>30</v>
      </c>
      <c r="E10" s="7" t="s">
        <v>31</v>
      </c>
      <c r="F10" s="7" t="s">
        <v>15</v>
      </c>
      <c r="G10" s="8"/>
      <c r="H10" s="8">
        <v>80.6</v>
      </c>
      <c r="I10" s="8">
        <f>H10</f>
        <v>80.6</v>
      </c>
      <c r="J10" s="8">
        <v>1</v>
      </c>
    </row>
    <row r="11" ht="27" customHeight="1" spans="1:10">
      <c r="A11" s="6">
        <v>8</v>
      </c>
      <c r="B11" s="7" t="s">
        <v>32</v>
      </c>
      <c r="C11" s="7" t="s">
        <v>33</v>
      </c>
      <c r="D11" s="7" t="s">
        <v>34</v>
      </c>
      <c r="E11" s="7" t="s">
        <v>35</v>
      </c>
      <c r="F11" s="7" t="s">
        <v>15</v>
      </c>
      <c r="G11" s="8"/>
      <c r="H11" s="8">
        <v>88.2</v>
      </c>
      <c r="I11" s="8">
        <f>H11</f>
        <v>88.2</v>
      </c>
      <c r="J11" s="8">
        <v>1</v>
      </c>
    </row>
    <row r="12" ht="27" customHeight="1" spans="1:10">
      <c r="A12" s="6">
        <v>9</v>
      </c>
      <c r="B12" s="7" t="s">
        <v>36</v>
      </c>
      <c r="C12" s="7" t="s">
        <v>37</v>
      </c>
      <c r="D12" s="7" t="s">
        <v>38</v>
      </c>
      <c r="E12" s="7" t="s">
        <v>39</v>
      </c>
      <c r="F12" s="7" t="s">
        <v>15</v>
      </c>
      <c r="G12" s="8"/>
      <c r="H12" s="8" t="s">
        <v>18</v>
      </c>
      <c r="I12" s="8"/>
      <c r="J12" s="8"/>
    </row>
    <row r="13" ht="27" customHeight="1" spans="1:10">
      <c r="A13" s="6">
        <v>10</v>
      </c>
      <c r="B13" s="7" t="s">
        <v>40</v>
      </c>
      <c r="C13" s="7" t="s">
        <v>37</v>
      </c>
      <c r="D13" s="7" t="s">
        <v>41</v>
      </c>
      <c r="E13" s="7" t="s">
        <v>42</v>
      </c>
      <c r="F13" s="7" t="s">
        <v>15</v>
      </c>
      <c r="G13" s="9">
        <v>63.2</v>
      </c>
      <c r="H13" s="8">
        <v>76.2</v>
      </c>
      <c r="I13" s="8">
        <f>G13*0.4+H13*0.6</f>
        <v>71</v>
      </c>
      <c r="J13" s="8">
        <v>1</v>
      </c>
    </row>
    <row r="14" ht="27" customHeight="1" spans="1:10">
      <c r="A14" s="6">
        <v>11</v>
      </c>
      <c r="B14" s="7" t="s">
        <v>43</v>
      </c>
      <c r="C14" s="7" t="s">
        <v>44</v>
      </c>
      <c r="D14" s="7" t="s">
        <v>34</v>
      </c>
      <c r="E14" s="7" t="s">
        <v>45</v>
      </c>
      <c r="F14" s="7" t="s">
        <v>15</v>
      </c>
      <c r="G14" s="8"/>
      <c r="H14" s="8">
        <v>86.8</v>
      </c>
      <c r="I14" s="8">
        <f>H14</f>
        <v>86.8</v>
      </c>
      <c r="J14" s="8">
        <v>1</v>
      </c>
    </row>
    <row r="15" ht="27" customHeight="1" spans="1:10">
      <c r="A15" s="6">
        <v>12</v>
      </c>
      <c r="B15" s="7" t="s">
        <v>43</v>
      </c>
      <c r="C15" s="7" t="s">
        <v>44</v>
      </c>
      <c r="D15" s="7" t="s">
        <v>34</v>
      </c>
      <c r="E15" s="7" t="s">
        <v>46</v>
      </c>
      <c r="F15" s="7" t="s">
        <v>15</v>
      </c>
      <c r="G15" s="8"/>
      <c r="H15" s="8">
        <v>82.2</v>
      </c>
      <c r="I15" s="8">
        <f>H15</f>
        <v>82.2</v>
      </c>
      <c r="J15" s="8">
        <v>2</v>
      </c>
    </row>
    <row r="16" ht="27" customHeight="1" spans="1:10">
      <c r="A16" s="6">
        <v>13</v>
      </c>
      <c r="B16" s="7" t="s">
        <v>47</v>
      </c>
      <c r="C16" s="7" t="s">
        <v>44</v>
      </c>
      <c r="D16" s="7" t="s">
        <v>48</v>
      </c>
      <c r="E16" s="7" t="s">
        <v>49</v>
      </c>
      <c r="F16" s="7" t="s">
        <v>22</v>
      </c>
      <c r="G16" s="9">
        <v>65.6</v>
      </c>
      <c r="H16" s="8">
        <v>86</v>
      </c>
      <c r="I16" s="8">
        <f>G16*0.4+H16*0.6</f>
        <v>77.84</v>
      </c>
      <c r="J16" s="8">
        <v>1</v>
      </c>
    </row>
    <row r="17" ht="27" customHeight="1" spans="1:10">
      <c r="A17" s="6">
        <v>14</v>
      </c>
      <c r="B17" s="7" t="s">
        <v>47</v>
      </c>
      <c r="C17" s="7" t="s">
        <v>44</v>
      </c>
      <c r="D17" s="7" t="s">
        <v>48</v>
      </c>
      <c r="E17" s="7" t="s">
        <v>50</v>
      </c>
      <c r="F17" s="7" t="s">
        <v>15</v>
      </c>
      <c r="G17" s="9">
        <v>73.8</v>
      </c>
      <c r="H17" s="8">
        <v>79.4</v>
      </c>
      <c r="I17" s="8">
        <f>G17*0.4+H17*0.6</f>
        <v>77.16</v>
      </c>
      <c r="J17" s="8">
        <v>2</v>
      </c>
    </row>
    <row r="18" ht="27" customHeight="1" spans="1:10">
      <c r="A18" s="6">
        <v>15</v>
      </c>
      <c r="B18" s="7" t="s">
        <v>47</v>
      </c>
      <c r="C18" s="7" t="s">
        <v>44</v>
      </c>
      <c r="D18" s="7" t="s">
        <v>48</v>
      </c>
      <c r="E18" s="7" t="s">
        <v>51</v>
      </c>
      <c r="F18" s="7" t="s">
        <v>15</v>
      </c>
      <c r="G18" s="9">
        <v>60.6</v>
      </c>
      <c r="H18" s="8">
        <v>70.4</v>
      </c>
      <c r="I18" s="8">
        <f>G18*0.4+H18*0.6</f>
        <v>66.48</v>
      </c>
      <c r="J18" s="8">
        <v>3</v>
      </c>
    </row>
    <row r="19" ht="27" customHeight="1" spans="1:10">
      <c r="A19" s="6">
        <v>16</v>
      </c>
      <c r="B19" s="7" t="s">
        <v>52</v>
      </c>
      <c r="C19" s="7" t="s">
        <v>44</v>
      </c>
      <c r="D19" s="7" t="s">
        <v>53</v>
      </c>
      <c r="E19" s="7" t="s">
        <v>54</v>
      </c>
      <c r="F19" s="7" t="s">
        <v>22</v>
      </c>
      <c r="G19" s="8"/>
      <c r="H19" s="8">
        <v>83.2</v>
      </c>
      <c r="I19" s="8">
        <f>H19</f>
        <v>83.2</v>
      </c>
      <c r="J19" s="8">
        <v>1</v>
      </c>
    </row>
    <row r="20" ht="27" customHeight="1" spans="1:10">
      <c r="A20" s="6">
        <v>17</v>
      </c>
      <c r="B20" s="7" t="s">
        <v>52</v>
      </c>
      <c r="C20" s="7" t="s">
        <v>44</v>
      </c>
      <c r="D20" s="7" t="s">
        <v>53</v>
      </c>
      <c r="E20" s="7" t="s">
        <v>55</v>
      </c>
      <c r="F20" s="7" t="s">
        <v>15</v>
      </c>
      <c r="G20" s="8"/>
      <c r="H20" s="8">
        <v>83.2</v>
      </c>
      <c r="I20" s="8">
        <f>H20</f>
        <v>83.2</v>
      </c>
      <c r="J20" s="8">
        <v>1</v>
      </c>
    </row>
    <row r="21" ht="27" customHeight="1" spans="1:10">
      <c r="A21" s="6">
        <v>18</v>
      </c>
      <c r="B21" s="7" t="s">
        <v>52</v>
      </c>
      <c r="C21" s="7" t="s">
        <v>44</v>
      </c>
      <c r="D21" s="7" t="s">
        <v>53</v>
      </c>
      <c r="E21" s="7" t="s">
        <v>56</v>
      </c>
      <c r="F21" s="7" t="s">
        <v>22</v>
      </c>
      <c r="G21" s="8"/>
      <c r="H21" s="8">
        <v>82.2</v>
      </c>
      <c r="I21" s="8">
        <f>H21</f>
        <v>82.2</v>
      </c>
      <c r="J21" s="8">
        <v>3</v>
      </c>
    </row>
    <row r="22" ht="27" customHeight="1" spans="1:10">
      <c r="A22" s="6">
        <v>19</v>
      </c>
      <c r="B22" s="7" t="s">
        <v>52</v>
      </c>
      <c r="C22" s="7" t="s">
        <v>44</v>
      </c>
      <c r="D22" s="7" t="s">
        <v>53</v>
      </c>
      <c r="E22" s="7" t="s">
        <v>57</v>
      </c>
      <c r="F22" s="7" t="s">
        <v>15</v>
      </c>
      <c r="G22" s="8"/>
      <c r="H22" s="8">
        <v>81.6</v>
      </c>
      <c r="I22" s="8">
        <f>H22</f>
        <v>81.6</v>
      </c>
      <c r="J22" s="8">
        <v>4</v>
      </c>
    </row>
    <row r="23" ht="27" customHeight="1" spans="1:10">
      <c r="A23" s="6">
        <v>20</v>
      </c>
      <c r="B23" s="7" t="s">
        <v>52</v>
      </c>
      <c r="C23" s="7" t="s">
        <v>44</v>
      </c>
      <c r="D23" s="7" t="s">
        <v>53</v>
      </c>
      <c r="E23" s="7" t="s">
        <v>58</v>
      </c>
      <c r="F23" s="7" t="s">
        <v>15</v>
      </c>
      <c r="G23" s="8"/>
      <c r="H23" s="8" t="s">
        <v>18</v>
      </c>
      <c r="I23" s="8"/>
      <c r="J23" s="8"/>
    </row>
    <row r="24" ht="27" customHeight="1" spans="1:10">
      <c r="A24" s="6">
        <v>21</v>
      </c>
      <c r="B24" s="7" t="s">
        <v>59</v>
      </c>
      <c r="C24" s="7" t="s">
        <v>44</v>
      </c>
      <c r="D24" s="7" t="s">
        <v>60</v>
      </c>
      <c r="E24" s="7" t="s">
        <v>61</v>
      </c>
      <c r="F24" s="7" t="s">
        <v>15</v>
      </c>
      <c r="G24" s="9">
        <v>76.8</v>
      </c>
      <c r="H24" s="8">
        <v>83</v>
      </c>
      <c r="I24" s="8">
        <f>G24*0.4+H24*0.6</f>
        <v>80.52</v>
      </c>
      <c r="J24" s="8">
        <v>1</v>
      </c>
    </row>
    <row r="25" ht="27" customHeight="1" spans="1:10">
      <c r="A25" s="6">
        <v>22</v>
      </c>
      <c r="B25" s="7" t="s">
        <v>59</v>
      </c>
      <c r="C25" s="7" t="s">
        <v>44</v>
      </c>
      <c r="D25" s="7" t="s">
        <v>60</v>
      </c>
      <c r="E25" s="7" t="s">
        <v>62</v>
      </c>
      <c r="F25" s="7" t="s">
        <v>15</v>
      </c>
      <c r="G25" s="9">
        <v>74.7</v>
      </c>
      <c r="H25" s="8">
        <v>82.8</v>
      </c>
      <c r="I25" s="8">
        <f>G25*0.4+H25*0.6</f>
        <v>79.56</v>
      </c>
      <c r="J25" s="8">
        <v>2</v>
      </c>
    </row>
    <row r="26" ht="27" customHeight="1" spans="1:10">
      <c r="A26" s="6">
        <v>23</v>
      </c>
      <c r="B26" s="7" t="s">
        <v>59</v>
      </c>
      <c r="C26" s="7" t="s">
        <v>44</v>
      </c>
      <c r="D26" s="7" t="s">
        <v>60</v>
      </c>
      <c r="E26" s="7" t="s">
        <v>63</v>
      </c>
      <c r="F26" s="7" t="s">
        <v>15</v>
      </c>
      <c r="G26" s="9">
        <v>66.2</v>
      </c>
      <c r="H26" s="8">
        <v>86.2</v>
      </c>
      <c r="I26" s="8">
        <f>G26*0.4+H26*0.6</f>
        <v>78.2</v>
      </c>
      <c r="J26" s="8">
        <v>3</v>
      </c>
    </row>
    <row r="27" ht="27" customHeight="1" spans="1:10">
      <c r="A27" s="6">
        <v>24</v>
      </c>
      <c r="B27" s="7" t="s">
        <v>59</v>
      </c>
      <c r="C27" s="7" t="s">
        <v>44</v>
      </c>
      <c r="D27" s="7" t="s">
        <v>60</v>
      </c>
      <c r="E27" s="7" t="s">
        <v>64</v>
      </c>
      <c r="F27" s="7" t="s">
        <v>15</v>
      </c>
      <c r="G27" s="9">
        <v>59.2</v>
      </c>
      <c r="H27" s="8" t="s">
        <v>18</v>
      </c>
      <c r="I27" s="8"/>
      <c r="J27" s="8"/>
    </row>
    <row r="28" ht="27" customHeight="1" spans="1:10">
      <c r="A28" s="6">
        <v>25</v>
      </c>
      <c r="B28" s="7" t="s">
        <v>59</v>
      </c>
      <c r="C28" s="7" t="s">
        <v>44</v>
      </c>
      <c r="D28" s="7" t="s">
        <v>60</v>
      </c>
      <c r="E28" s="7" t="s">
        <v>65</v>
      </c>
      <c r="F28" s="7" t="s">
        <v>15</v>
      </c>
      <c r="G28" s="9">
        <v>58.2</v>
      </c>
      <c r="H28" s="8" t="s">
        <v>18</v>
      </c>
      <c r="I28" s="8"/>
      <c r="J28" s="8"/>
    </row>
    <row r="29" ht="27" customHeight="1" spans="1:10">
      <c r="A29" s="6">
        <v>26</v>
      </c>
      <c r="B29" s="7" t="s">
        <v>66</v>
      </c>
      <c r="C29" s="7" t="s">
        <v>44</v>
      </c>
      <c r="D29" s="7" t="s">
        <v>67</v>
      </c>
      <c r="E29" s="7" t="s">
        <v>68</v>
      </c>
      <c r="F29" s="7" t="s">
        <v>22</v>
      </c>
      <c r="G29" s="9">
        <v>73.8</v>
      </c>
      <c r="H29" s="8">
        <v>83.8</v>
      </c>
      <c r="I29" s="8">
        <f t="shared" ref="I29:I34" si="0">G29*0.4+H29*0.6</f>
        <v>79.8</v>
      </c>
      <c r="J29" s="8">
        <v>1</v>
      </c>
    </row>
    <row r="30" ht="27" customHeight="1" spans="1:10">
      <c r="A30" s="6">
        <v>27</v>
      </c>
      <c r="B30" s="7" t="s">
        <v>66</v>
      </c>
      <c r="C30" s="7" t="s">
        <v>44</v>
      </c>
      <c r="D30" s="7" t="s">
        <v>67</v>
      </c>
      <c r="E30" s="7" t="s">
        <v>69</v>
      </c>
      <c r="F30" s="7" t="s">
        <v>22</v>
      </c>
      <c r="G30" s="9">
        <v>64.7</v>
      </c>
      <c r="H30" s="8">
        <v>87.8</v>
      </c>
      <c r="I30" s="8">
        <f t="shared" si="0"/>
        <v>78.56</v>
      </c>
      <c r="J30" s="8">
        <v>2</v>
      </c>
    </row>
    <row r="31" ht="27" customHeight="1" spans="1:10">
      <c r="A31" s="6">
        <v>28</v>
      </c>
      <c r="B31" s="7" t="s">
        <v>66</v>
      </c>
      <c r="C31" s="7" t="s">
        <v>44</v>
      </c>
      <c r="D31" s="7" t="s">
        <v>67</v>
      </c>
      <c r="E31" s="7" t="s">
        <v>70</v>
      </c>
      <c r="F31" s="7" t="s">
        <v>22</v>
      </c>
      <c r="G31" s="9">
        <v>66.1</v>
      </c>
      <c r="H31" s="8">
        <v>84.6</v>
      </c>
      <c r="I31" s="8">
        <f t="shared" si="0"/>
        <v>77.2</v>
      </c>
      <c r="J31" s="8">
        <v>3</v>
      </c>
    </row>
    <row r="32" ht="27" customHeight="1" spans="1:10">
      <c r="A32" s="6">
        <v>29</v>
      </c>
      <c r="B32" s="7" t="s">
        <v>66</v>
      </c>
      <c r="C32" s="7" t="s">
        <v>44</v>
      </c>
      <c r="D32" s="7" t="s">
        <v>67</v>
      </c>
      <c r="E32" s="7" t="s">
        <v>71</v>
      </c>
      <c r="F32" s="7" t="s">
        <v>22</v>
      </c>
      <c r="G32" s="9">
        <v>64.8</v>
      </c>
      <c r="H32" s="8">
        <v>85</v>
      </c>
      <c r="I32" s="8">
        <f t="shared" si="0"/>
        <v>76.92</v>
      </c>
      <c r="J32" s="8">
        <v>4</v>
      </c>
    </row>
    <row r="33" ht="27" customHeight="1" spans="1:10">
      <c r="A33" s="6">
        <v>30</v>
      </c>
      <c r="B33" s="7" t="s">
        <v>66</v>
      </c>
      <c r="C33" s="7" t="s">
        <v>44</v>
      </c>
      <c r="D33" s="7" t="s">
        <v>67</v>
      </c>
      <c r="E33" s="7" t="s">
        <v>72</v>
      </c>
      <c r="F33" s="7" t="s">
        <v>15</v>
      </c>
      <c r="G33" s="9">
        <v>63.7</v>
      </c>
      <c r="H33" s="8">
        <v>81.4</v>
      </c>
      <c r="I33" s="8">
        <f t="shared" si="0"/>
        <v>74.32</v>
      </c>
      <c r="J33" s="8">
        <v>5</v>
      </c>
    </row>
    <row r="34" ht="27" customHeight="1" spans="1:10">
      <c r="A34" s="6">
        <v>31</v>
      </c>
      <c r="B34" s="7" t="s">
        <v>66</v>
      </c>
      <c r="C34" s="7" t="s">
        <v>44</v>
      </c>
      <c r="D34" s="7" t="s">
        <v>67</v>
      </c>
      <c r="E34" s="7" t="s">
        <v>73</v>
      </c>
      <c r="F34" s="7" t="s">
        <v>22</v>
      </c>
      <c r="G34" s="9">
        <v>66.4</v>
      </c>
      <c r="H34" s="8">
        <v>78.8</v>
      </c>
      <c r="I34" s="8">
        <f t="shared" si="0"/>
        <v>73.84</v>
      </c>
      <c r="J34" s="8">
        <v>6</v>
      </c>
    </row>
    <row r="35" ht="27" customHeight="1" spans="1:10">
      <c r="A35" s="6">
        <v>32</v>
      </c>
      <c r="B35" s="7" t="s">
        <v>74</v>
      </c>
      <c r="C35" s="7" t="s">
        <v>44</v>
      </c>
      <c r="D35" s="7" t="s">
        <v>75</v>
      </c>
      <c r="E35" s="7" t="s">
        <v>76</v>
      </c>
      <c r="F35" s="7" t="s">
        <v>22</v>
      </c>
      <c r="G35" s="8"/>
      <c r="H35" s="8">
        <v>83.8</v>
      </c>
      <c r="I35" s="8">
        <f>H35</f>
        <v>83.8</v>
      </c>
      <c r="J35" s="8">
        <v>1</v>
      </c>
    </row>
    <row r="36" ht="27" customHeight="1" spans="1:10">
      <c r="A36" s="6">
        <v>33</v>
      </c>
      <c r="B36" s="7" t="s">
        <v>74</v>
      </c>
      <c r="C36" s="7" t="s">
        <v>44</v>
      </c>
      <c r="D36" s="7" t="s">
        <v>77</v>
      </c>
      <c r="E36" s="7" t="s">
        <v>78</v>
      </c>
      <c r="F36" s="7" t="s">
        <v>15</v>
      </c>
      <c r="G36" s="8"/>
      <c r="H36" s="8" t="s">
        <v>18</v>
      </c>
      <c r="I36" s="8"/>
      <c r="J36" s="8"/>
    </row>
    <row r="37" ht="27" customHeight="1" spans="1:10">
      <c r="A37" s="6">
        <v>34</v>
      </c>
      <c r="B37" s="7" t="s">
        <v>79</v>
      </c>
      <c r="C37" s="7" t="s">
        <v>44</v>
      </c>
      <c r="D37" s="7" t="s">
        <v>80</v>
      </c>
      <c r="E37" s="7" t="s">
        <v>81</v>
      </c>
      <c r="F37" s="7" t="s">
        <v>15</v>
      </c>
      <c r="G37" s="9">
        <v>66.2</v>
      </c>
      <c r="H37" s="8">
        <v>87.4</v>
      </c>
      <c r="I37" s="8">
        <f t="shared" ref="I37:I39" si="1">G37*0.4+H37*0.6</f>
        <v>78.92</v>
      </c>
      <c r="J37" s="8">
        <v>1</v>
      </c>
    </row>
    <row r="38" ht="27" customHeight="1" spans="1:10">
      <c r="A38" s="6">
        <v>35</v>
      </c>
      <c r="B38" s="7" t="s">
        <v>79</v>
      </c>
      <c r="C38" s="7" t="s">
        <v>44</v>
      </c>
      <c r="D38" s="7" t="s">
        <v>82</v>
      </c>
      <c r="E38" s="7" t="s">
        <v>83</v>
      </c>
      <c r="F38" s="7" t="s">
        <v>15</v>
      </c>
      <c r="G38" s="9">
        <v>65.7</v>
      </c>
      <c r="H38" s="8">
        <v>85.2</v>
      </c>
      <c r="I38" s="8">
        <f t="shared" si="1"/>
        <v>77.4</v>
      </c>
      <c r="J38" s="8">
        <v>2</v>
      </c>
    </row>
    <row r="39" ht="27" customHeight="1" spans="1:10">
      <c r="A39" s="6">
        <v>36</v>
      </c>
      <c r="B39" s="7" t="s">
        <v>79</v>
      </c>
      <c r="C39" s="7" t="s">
        <v>44</v>
      </c>
      <c r="D39" s="7" t="s">
        <v>82</v>
      </c>
      <c r="E39" s="7" t="s">
        <v>84</v>
      </c>
      <c r="F39" s="7" t="s">
        <v>22</v>
      </c>
      <c r="G39" s="9">
        <v>63.4</v>
      </c>
      <c r="H39" s="8">
        <v>84</v>
      </c>
      <c r="I39" s="8">
        <f t="shared" si="1"/>
        <v>75.76</v>
      </c>
      <c r="J39" s="8">
        <v>3</v>
      </c>
    </row>
    <row r="40" ht="27" customHeight="1" spans="1:10">
      <c r="A40" s="6">
        <v>37</v>
      </c>
      <c r="B40" s="7" t="s">
        <v>85</v>
      </c>
      <c r="C40" s="7" t="s">
        <v>86</v>
      </c>
      <c r="D40" s="7" t="s">
        <v>87</v>
      </c>
      <c r="E40" s="7" t="s">
        <v>88</v>
      </c>
      <c r="F40" s="7" t="s">
        <v>15</v>
      </c>
      <c r="G40" s="8"/>
      <c r="H40" s="8">
        <v>81.6</v>
      </c>
      <c r="I40" s="8">
        <f>H40</f>
        <v>81.6</v>
      </c>
      <c r="J40" s="8">
        <v>1</v>
      </c>
    </row>
    <row r="41" ht="27" customHeight="1" spans="1:10">
      <c r="A41" s="6">
        <v>38</v>
      </c>
      <c r="B41" s="7" t="s">
        <v>89</v>
      </c>
      <c r="C41" s="7" t="s">
        <v>90</v>
      </c>
      <c r="D41" s="7" t="s">
        <v>91</v>
      </c>
      <c r="E41" s="7" t="s">
        <v>92</v>
      </c>
      <c r="F41" s="7" t="s">
        <v>22</v>
      </c>
      <c r="G41" s="8"/>
      <c r="H41" s="8">
        <v>81.4</v>
      </c>
      <c r="I41" s="8">
        <f>H41</f>
        <v>81.4</v>
      </c>
      <c r="J41" s="8">
        <v>1</v>
      </c>
    </row>
    <row r="42" ht="27" customHeight="1" spans="1:10">
      <c r="A42" s="6">
        <v>39</v>
      </c>
      <c r="B42" s="7" t="s">
        <v>89</v>
      </c>
      <c r="C42" s="7" t="s">
        <v>90</v>
      </c>
      <c r="D42" s="7" t="s">
        <v>91</v>
      </c>
      <c r="E42" s="7" t="s">
        <v>93</v>
      </c>
      <c r="F42" s="7" t="s">
        <v>22</v>
      </c>
      <c r="G42" s="8"/>
      <c r="H42" s="8">
        <v>78.8</v>
      </c>
      <c r="I42" s="8">
        <f>H42</f>
        <v>78.8</v>
      </c>
      <c r="J42" s="8">
        <v>2</v>
      </c>
    </row>
    <row r="43" ht="27" customHeight="1" spans="1:10">
      <c r="A43" s="6">
        <v>40</v>
      </c>
      <c r="B43" s="7" t="s">
        <v>89</v>
      </c>
      <c r="C43" s="7" t="s">
        <v>90</v>
      </c>
      <c r="D43" s="7" t="s">
        <v>91</v>
      </c>
      <c r="E43" s="7" t="s">
        <v>94</v>
      </c>
      <c r="F43" s="7" t="s">
        <v>15</v>
      </c>
      <c r="G43" s="8"/>
      <c r="H43" s="8">
        <v>75</v>
      </c>
      <c r="I43" s="8">
        <f>H43</f>
        <v>75</v>
      </c>
      <c r="J43" s="8">
        <v>3</v>
      </c>
    </row>
    <row r="44" ht="27" customHeight="1" spans="1:10">
      <c r="A44" s="6">
        <v>41</v>
      </c>
      <c r="B44" s="7" t="s">
        <v>89</v>
      </c>
      <c r="C44" s="7" t="s">
        <v>90</v>
      </c>
      <c r="D44" s="7" t="s">
        <v>91</v>
      </c>
      <c r="E44" s="7" t="s">
        <v>95</v>
      </c>
      <c r="F44" s="7" t="s">
        <v>22</v>
      </c>
      <c r="G44" s="8"/>
      <c r="H44" s="8">
        <v>74</v>
      </c>
      <c r="I44" s="8">
        <f>H44</f>
        <v>74</v>
      </c>
      <c r="J44" s="8">
        <v>4</v>
      </c>
    </row>
    <row r="45" ht="27" customHeight="1" spans="1:10">
      <c r="A45" s="6">
        <v>42</v>
      </c>
      <c r="B45" s="7" t="s">
        <v>89</v>
      </c>
      <c r="C45" s="7" t="s">
        <v>90</v>
      </c>
      <c r="D45" s="7" t="s">
        <v>91</v>
      </c>
      <c r="E45" s="7" t="s">
        <v>96</v>
      </c>
      <c r="F45" s="7" t="s">
        <v>22</v>
      </c>
      <c r="G45" s="8"/>
      <c r="H45" s="8" t="s">
        <v>18</v>
      </c>
      <c r="I45" s="8"/>
      <c r="J45" s="8"/>
    </row>
    <row r="46" ht="27" customHeight="1" spans="1:10">
      <c r="A46" s="6">
        <v>43</v>
      </c>
      <c r="B46" s="7" t="s">
        <v>89</v>
      </c>
      <c r="C46" s="7" t="s">
        <v>90</v>
      </c>
      <c r="D46" s="7" t="s">
        <v>91</v>
      </c>
      <c r="E46" s="7" t="s">
        <v>97</v>
      </c>
      <c r="F46" s="7" t="s">
        <v>22</v>
      </c>
      <c r="G46" s="8"/>
      <c r="H46" s="8" t="s">
        <v>18</v>
      </c>
      <c r="I46" s="8"/>
      <c r="J46" s="8"/>
    </row>
    <row r="47" ht="27" customHeight="1" spans="1:10">
      <c r="A47" s="6">
        <v>44</v>
      </c>
      <c r="B47" s="7" t="s">
        <v>98</v>
      </c>
      <c r="C47" s="7" t="s">
        <v>99</v>
      </c>
      <c r="D47" s="7" t="s">
        <v>100</v>
      </c>
      <c r="E47" s="7" t="s">
        <v>101</v>
      </c>
      <c r="F47" s="7" t="s">
        <v>22</v>
      </c>
      <c r="G47" s="8"/>
      <c r="H47" s="8">
        <v>82.8</v>
      </c>
      <c r="I47" s="8">
        <f>H47</f>
        <v>82.8</v>
      </c>
      <c r="J47" s="8">
        <v>1</v>
      </c>
    </row>
    <row r="48" ht="27" customHeight="1" spans="1:10">
      <c r="A48" s="6">
        <v>45</v>
      </c>
      <c r="B48" s="7" t="s">
        <v>98</v>
      </c>
      <c r="C48" s="7" t="s">
        <v>102</v>
      </c>
      <c r="D48" s="7" t="s">
        <v>100</v>
      </c>
      <c r="E48" s="7" t="s">
        <v>103</v>
      </c>
      <c r="F48" s="7" t="s">
        <v>22</v>
      </c>
      <c r="G48" s="8"/>
      <c r="H48" s="8">
        <v>78.6</v>
      </c>
      <c r="I48" s="8">
        <f>H48</f>
        <v>78.6</v>
      </c>
      <c r="J48" s="8">
        <v>2</v>
      </c>
    </row>
    <row r="49" ht="27" customHeight="1" spans="1:10">
      <c r="A49" s="6">
        <v>46</v>
      </c>
      <c r="B49" s="7" t="s">
        <v>104</v>
      </c>
      <c r="C49" s="7" t="s">
        <v>99</v>
      </c>
      <c r="D49" s="7" t="s">
        <v>105</v>
      </c>
      <c r="E49" s="7" t="s">
        <v>106</v>
      </c>
      <c r="F49" s="7" t="s">
        <v>22</v>
      </c>
      <c r="G49" s="8"/>
      <c r="H49" s="8">
        <v>83</v>
      </c>
      <c r="I49" s="8">
        <f>H49</f>
        <v>83</v>
      </c>
      <c r="J49" s="8">
        <v>1</v>
      </c>
    </row>
    <row r="50" ht="27" customHeight="1" spans="1:10">
      <c r="A50" s="6">
        <v>47</v>
      </c>
      <c r="B50" s="7" t="s">
        <v>104</v>
      </c>
      <c r="C50" s="7" t="s">
        <v>99</v>
      </c>
      <c r="D50" s="7" t="s">
        <v>105</v>
      </c>
      <c r="E50" s="7" t="s">
        <v>107</v>
      </c>
      <c r="F50" s="7" t="s">
        <v>22</v>
      </c>
      <c r="G50" s="8"/>
      <c r="H50" s="8" t="s">
        <v>18</v>
      </c>
      <c r="I50" s="8"/>
      <c r="J50" s="8"/>
    </row>
    <row r="51" ht="27" customHeight="1" spans="1:10">
      <c r="A51" s="6">
        <v>48</v>
      </c>
      <c r="B51" s="7" t="s">
        <v>104</v>
      </c>
      <c r="C51" s="7" t="s">
        <v>99</v>
      </c>
      <c r="D51" s="7" t="s">
        <v>105</v>
      </c>
      <c r="E51" s="7" t="s">
        <v>108</v>
      </c>
      <c r="F51" s="7" t="s">
        <v>15</v>
      </c>
      <c r="G51" s="8"/>
      <c r="H51" s="8" t="s">
        <v>18</v>
      </c>
      <c r="I51" s="8"/>
      <c r="J51" s="8"/>
    </row>
    <row r="52" ht="27" customHeight="1" spans="1:10">
      <c r="A52" s="6">
        <v>49</v>
      </c>
      <c r="B52" s="7" t="s">
        <v>109</v>
      </c>
      <c r="C52" s="7" t="s">
        <v>110</v>
      </c>
      <c r="D52" s="7" t="s">
        <v>111</v>
      </c>
      <c r="E52" s="7" t="s">
        <v>112</v>
      </c>
      <c r="F52" s="7" t="s">
        <v>22</v>
      </c>
      <c r="G52" s="8"/>
      <c r="H52" s="8">
        <v>82.2</v>
      </c>
      <c r="I52" s="8">
        <f>H52</f>
        <v>82.2</v>
      </c>
      <c r="J52" s="8">
        <v>1</v>
      </c>
    </row>
    <row r="53" ht="27" customHeight="1" spans="1:10">
      <c r="A53" s="6">
        <v>50</v>
      </c>
      <c r="B53" s="7" t="s">
        <v>113</v>
      </c>
      <c r="C53" s="7" t="s">
        <v>114</v>
      </c>
      <c r="D53" s="7" t="s">
        <v>115</v>
      </c>
      <c r="E53" s="7" t="s">
        <v>116</v>
      </c>
      <c r="F53" s="7" t="s">
        <v>15</v>
      </c>
      <c r="G53" s="8"/>
      <c r="H53" s="8">
        <v>82.4</v>
      </c>
      <c r="I53" s="8">
        <f>H53</f>
        <v>82.4</v>
      </c>
      <c r="J53" s="8">
        <v>1</v>
      </c>
    </row>
    <row r="54" ht="27" customHeight="1" spans="1:10">
      <c r="A54" s="6">
        <v>51</v>
      </c>
      <c r="B54" s="7" t="s">
        <v>113</v>
      </c>
      <c r="C54" s="7" t="s">
        <v>114</v>
      </c>
      <c r="D54" s="7" t="s">
        <v>115</v>
      </c>
      <c r="E54" s="7" t="s">
        <v>117</v>
      </c>
      <c r="F54" s="7" t="s">
        <v>22</v>
      </c>
      <c r="G54" s="8"/>
      <c r="H54" s="8">
        <v>77.2</v>
      </c>
      <c r="I54" s="8">
        <f>H54</f>
        <v>77.2</v>
      </c>
      <c r="J54" s="8">
        <v>2</v>
      </c>
    </row>
    <row r="55" ht="27" customHeight="1" spans="1:10">
      <c r="A55" s="6">
        <v>52</v>
      </c>
      <c r="B55" s="7" t="s">
        <v>118</v>
      </c>
      <c r="C55" s="7" t="s">
        <v>119</v>
      </c>
      <c r="D55" s="7" t="s">
        <v>120</v>
      </c>
      <c r="E55" s="7" t="s">
        <v>121</v>
      </c>
      <c r="F55" s="7" t="s">
        <v>22</v>
      </c>
      <c r="G55" s="8"/>
      <c r="H55" s="8" t="s">
        <v>18</v>
      </c>
      <c r="I55" s="8"/>
      <c r="J55" s="8"/>
    </row>
    <row r="56" ht="27" customHeight="1" spans="1:10">
      <c r="A56" s="6">
        <v>53</v>
      </c>
      <c r="B56" s="7" t="s">
        <v>122</v>
      </c>
      <c r="C56" s="7" t="s">
        <v>123</v>
      </c>
      <c r="D56" s="7" t="s">
        <v>124</v>
      </c>
      <c r="E56" s="7" t="s">
        <v>125</v>
      </c>
      <c r="F56" s="7" t="s">
        <v>22</v>
      </c>
      <c r="G56" s="8"/>
      <c r="H56" s="8">
        <v>80.8</v>
      </c>
      <c r="I56" s="8">
        <f t="shared" ref="I56:I68" si="2">H56</f>
        <v>80.8</v>
      </c>
      <c r="J56" s="8">
        <v>1</v>
      </c>
    </row>
    <row r="57" ht="27" customHeight="1" spans="1:10">
      <c r="A57" s="6">
        <v>54</v>
      </c>
      <c r="B57" s="7" t="s">
        <v>126</v>
      </c>
      <c r="C57" s="7" t="s">
        <v>127</v>
      </c>
      <c r="D57" s="7" t="s">
        <v>128</v>
      </c>
      <c r="E57" s="7" t="s">
        <v>129</v>
      </c>
      <c r="F57" s="7" t="s">
        <v>15</v>
      </c>
      <c r="G57" s="8"/>
      <c r="H57" s="8">
        <v>83.8</v>
      </c>
      <c r="I57" s="8">
        <f t="shared" si="2"/>
        <v>83.8</v>
      </c>
      <c r="J57" s="8">
        <v>1</v>
      </c>
    </row>
    <row r="58" ht="27" customHeight="1" spans="1:10">
      <c r="A58" s="6">
        <v>55</v>
      </c>
      <c r="B58" s="7" t="s">
        <v>126</v>
      </c>
      <c r="C58" s="7" t="s">
        <v>127</v>
      </c>
      <c r="D58" s="7" t="s">
        <v>128</v>
      </c>
      <c r="E58" s="7" t="s">
        <v>130</v>
      </c>
      <c r="F58" s="7" t="s">
        <v>15</v>
      </c>
      <c r="G58" s="8"/>
      <c r="H58" s="8">
        <v>77.8</v>
      </c>
      <c r="I58" s="8">
        <f t="shared" si="2"/>
        <v>77.8</v>
      </c>
      <c r="J58" s="8">
        <v>2</v>
      </c>
    </row>
    <row r="59" ht="27" customHeight="1" spans="1:10">
      <c r="A59" s="6">
        <v>56</v>
      </c>
      <c r="B59" s="7" t="s">
        <v>131</v>
      </c>
      <c r="C59" s="7" t="s">
        <v>132</v>
      </c>
      <c r="D59" s="7" t="s">
        <v>133</v>
      </c>
      <c r="E59" s="7" t="s">
        <v>134</v>
      </c>
      <c r="F59" s="7" t="s">
        <v>22</v>
      </c>
      <c r="G59" s="8"/>
      <c r="H59" s="8">
        <v>83.8</v>
      </c>
      <c r="I59" s="8">
        <f t="shared" si="2"/>
        <v>83.8</v>
      </c>
      <c r="J59" s="8">
        <v>1</v>
      </c>
    </row>
    <row r="60" ht="27" customHeight="1" spans="1:10">
      <c r="A60" s="6">
        <v>57</v>
      </c>
      <c r="B60" s="7" t="s">
        <v>131</v>
      </c>
      <c r="C60" s="7" t="s">
        <v>132</v>
      </c>
      <c r="D60" s="7" t="s">
        <v>133</v>
      </c>
      <c r="E60" s="7" t="s">
        <v>135</v>
      </c>
      <c r="F60" s="7" t="s">
        <v>22</v>
      </c>
      <c r="G60" s="8"/>
      <c r="H60" s="8">
        <v>81.6</v>
      </c>
      <c r="I60" s="8">
        <f t="shared" si="2"/>
        <v>81.6</v>
      </c>
      <c r="J60" s="8">
        <v>2</v>
      </c>
    </row>
    <row r="61" ht="27" customHeight="1" spans="1:10">
      <c r="A61" s="6">
        <v>58</v>
      </c>
      <c r="B61" s="7" t="s">
        <v>131</v>
      </c>
      <c r="C61" s="7" t="s">
        <v>132</v>
      </c>
      <c r="D61" s="7" t="s">
        <v>133</v>
      </c>
      <c r="E61" s="7" t="s">
        <v>136</v>
      </c>
      <c r="F61" s="7" t="s">
        <v>15</v>
      </c>
      <c r="G61" s="8"/>
      <c r="H61" s="8">
        <v>79.4</v>
      </c>
      <c r="I61" s="8">
        <f t="shared" si="2"/>
        <v>79.4</v>
      </c>
      <c r="J61" s="8">
        <v>3</v>
      </c>
    </row>
    <row r="62" ht="27" customHeight="1" spans="1:10">
      <c r="A62" s="6">
        <v>59</v>
      </c>
      <c r="B62" s="7" t="s">
        <v>131</v>
      </c>
      <c r="C62" s="7" t="s">
        <v>132</v>
      </c>
      <c r="D62" s="7" t="s">
        <v>133</v>
      </c>
      <c r="E62" s="7" t="s">
        <v>137</v>
      </c>
      <c r="F62" s="7" t="s">
        <v>15</v>
      </c>
      <c r="G62" s="8"/>
      <c r="H62" s="8">
        <v>79</v>
      </c>
      <c r="I62" s="8">
        <f t="shared" si="2"/>
        <v>79</v>
      </c>
      <c r="J62" s="8">
        <v>4</v>
      </c>
    </row>
    <row r="63" ht="27" customHeight="1" spans="1:10">
      <c r="A63" s="6">
        <v>60</v>
      </c>
      <c r="B63" s="7" t="s">
        <v>131</v>
      </c>
      <c r="C63" s="7" t="s">
        <v>132</v>
      </c>
      <c r="D63" s="7" t="s">
        <v>133</v>
      </c>
      <c r="E63" s="7" t="s">
        <v>138</v>
      </c>
      <c r="F63" s="7" t="s">
        <v>15</v>
      </c>
      <c r="G63" s="8"/>
      <c r="H63" s="8">
        <v>78.2</v>
      </c>
      <c r="I63" s="8">
        <f t="shared" si="2"/>
        <v>78.2</v>
      </c>
      <c r="J63" s="8">
        <v>5</v>
      </c>
    </row>
    <row r="64" ht="27" customHeight="1" spans="1:10">
      <c r="A64" s="6">
        <v>61</v>
      </c>
      <c r="B64" s="7" t="s">
        <v>131</v>
      </c>
      <c r="C64" s="7" t="s">
        <v>132</v>
      </c>
      <c r="D64" s="7" t="s">
        <v>133</v>
      </c>
      <c r="E64" s="7" t="s">
        <v>139</v>
      </c>
      <c r="F64" s="7" t="s">
        <v>15</v>
      </c>
      <c r="G64" s="8"/>
      <c r="H64" s="8">
        <v>77.8</v>
      </c>
      <c r="I64" s="8">
        <f t="shared" si="2"/>
        <v>77.8</v>
      </c>
      <c r="J64" s="8">
        <v>6</v>
      </c>
    </row>
    <row r="65" ht="27" customHeight="1" spans="1:10">
      <c r="A65" s="6">
        <v>62</v>
      </c>
      <c r="B65" s="7" t="s">
        <v>131</v>
      </c>
      <c r="C65" s="7" t="s">
        <v>132</v>
      </c>
      <c r="D65" s="7" t="s">
        <v>133</v>
      </c>
      <c r="E65" s="7" t="s">
        <v>140</v>
      </c>
      <c r="F65" s="7" t="s">
        <v>22</v>
      </c>
      <c r="G65" s="8"/>
      <c r="H65" s="8">
        <v>77.8</v>
      </c>
      <c r="I65" s="8">
        <f t="shared" si="2"/>
        <v>77.8</v>
      </c>
      <c r="J65" s="8">
        <v>6</v>
      </c>
    </row>
    <row r="66" ht="27" customHeight="1" spans="1:10">
      <c r="A66" s="6">
        <v>63</v>
      </c>
      <c r="B66" s="7" t="s">
        <v>131</v>
      </c>
      <c r="C66" s="7" t="s">
        <v>132</v>
      </c>
      <c r="D66" s="7" t="s">
        <v>133</v>
      </c>
      <c r="E66" s="7" t="s">
        <v>141</v>
      </c>
      <c r="F66" s="7" t="s">
        <v>22</v>
      </c>
      <c r="G66" s="8"/>
      <c r="H66" s="8">
        <v>77.6</v>
      </c>
      <c r="I66" s="8">
        <f t="shared" si="2"/>
        <v>77.6</v>
      </c>
      <c r="J66" s="8">
        <v>8</v>
      </c>
    </row>
    <row r="67" ht="27" customHeight="1" spans="1:10">
      <c r="A67" s="6">
        <v>64</v>
      </c>
      <c r="B67" s="7" t="s">
        <v>131</v>
      </c>
      <c r="C67" s="7" t="s">
        <v>132</v>
      </c>
      <c r="D67" s="7" t="s">
        <v>133</v>
      </c>
      <c r="E67" s="7" t="s">
        <v>142</v>
      </c>
      <c r="F67" s="7" t="s">
        <v>22</v>
      </c>
      <c r="G67" s="8"/>
      <c r="H67" s="8">
        <v>75.2</v>
      </c>
      <c r="I67" s="8">
        <f t="shared" si="2"/>
        <v>75.2</v>
      </c>
      <c r="J67" s="8">
        <v>9</v>
      </c>
    </row>
    <row r="68" ht="27" customHeight="1" spans="1:10">
      <c r="A68" s="6">
        <v>65</v>
      </c>
      <c r="B68" s="7" t="s">
        <v>131</v>
      </c>
      <c r="C68" s="7" t="s">
        <v>132</v>
      </c>
      <c r="D68" s="7" t="s">
        <v>133</v>
      </c>
      <c r="E68" s="7" t="s">
        <v>143</v>
      </c>
      <c r="F68" s="7" t="s">
        <v>15</v>
      </c>
      <c r="G68" s="8"/>
      <c r="H68" s="8">
        <v>70</v>
      </c>
      <c r="I68" s="8">
        <f t="shared" si="2"/>
        <v>70</v>
      </c>
      <c r="J68" s="8">
        <v>10</v>
      </c>
    </row>
    <row r="69" ht="27" customHeight="1" spans="1:10">
      <c r="A69" s="6">
        <v>66</v>
      </c>
      <c r="B69" s="7" t="s">
        <v>131</v>
      </c>
      <c r="C69" s="7" t="s">
        <v>132</v>
      </c>
      <c r="D69" s="7" t="s">
        <v>133</v>
      </c>
      <c r="E69" s="7" t="s">
        <v>144</v>
      </c>
      <c r="F69" s="7" t="s">
        <v>15</v>
      </c>
      <c r="G69" s="8"/>
      <c r="H69" s="8" t="s">
        <v>18</v>
      </c>
      <c r="I69" s="8"/>
      <c r="J69" s="8"/>
    </row>
    <row r="70" ht="27" customHeight="1" spans="1:10">
      <c r="A70" s="6">
        <v>67</v>
      </c>
      <c r="B70" s="7" t="s">
        <v>131</v>
      </c>
      <c r="C70" s="7" t="s">
        <v>132</v>
      </c>
      <c r="D70" s="7" t="s">
        <v>133</v>
      </c>
      <c r="E70" s="7" t="s">
        <v>145</v>
      </c>
      <c r="F70" s="7" t="s">
        <v>22</v>
      </c>
      <c r="G70" s="8"/>
      <c r="H70" s="8" t="s">
        <v>18</v>
      </c>
      <c r="I70" s="8"/>
      <c r="J70" s="8"/>
    </row>
    <row r="71" ht="27" customHeight="1" spans="1:10">
      <c r="A71" s="6">
        <v>68</v>
      </c>
      <c r="B71" s="7" t="s">
        <v>131</v>
      </c>
      <c r="C71" s="7" t="s">
        <v>132</v>
      </c>
      <c r="D71" s="7" t="s">
        <v>133</v>
      </c>
      <c r="E71" s="7" t="s">
        <v>146</v>
      </c>
      <c r="F71" s="7" t="s">
        <v>15</v>
      </c>
      <c r="G71" s="8"/>
      <c r="H71" s="8" t="s">
        <v>18</v>
      </c>
      <c r="I71" s="8"/>
      <c r="J71" s="8"/>
    </row>
    <row r="72" ht="27" customHeight="1" spans="1:10">
      <c r="A72" s="6">
        <v>69</v>
      </c>
      <c r="B72" s="7" t="s">
        <v>147</v>
      </c>
      <c r="C72" s="7" t="s">
        <v>148</v>
      </c>
      <c r="D72" s="7" t="s">
        <v>149</v>
      </c>
      <c r="E72" s="7" t="s">
        <v>150</v>
      </c>
      <c r="F72" s="7" t="s">
        <v>15</v>
      </c>
      <c r="G72" s="8"/>
      <c r="H72" s="8" t="s">
        <v>18</v>
      </c>
      <c r="I72" s="8"/>
      <c r="J72" s="8"/>
    </row>
    <row r="73" ht="27" customHeight="1" spans="1:10">
      <c r="A73" s="6">
        <v>70</v>
      </c>
      <c r="B73" s="7" t="s">
        <v>151</v>
      </c>
      <c r="C73" s="7" t="s">
        <v>148</v>
      </c>
      <c r="D73" s="7" t="s">
        <v>152</v>
      </c>
      <c r="E73" s="7" t="s">
        <v>153</v>
      </c>
      <c r="F73" s="7" t="s">
        <v>15</v>
      </c>
      <c r="G73" s="8"/>
      <c r="H73" s="8">
        <v>74.8</v>
      </c>
      <c r="I73" s="8">
        <f>H73</f>
        <v>74.8</v>
      </c>
      <c r="J73" s="8"/>
    </row>
    <row r="74" ht="27" customHeight="1" spans="1:10">
      <c r="A74" s="6">
        <v>71</v>
      </c>
      <c r="B74" s="7" t="s">
        <v>154</v>
      </c>
      <c r="C74" s="7" t="s">
        <v>155</v>
      </c>
      <c r="D74" s="7" t="s">
        <v>156</v>
      </c>
      <c r="E74" s="7" t="s">
        <v>157</v>
      </c>
      <c r="F74" s="7" t="s">
        <v>22</v>
      </c>
      <c r="G74" s="8"/>
      <c r="H74" s="8">
        <v>83.4</v>
      </c>
      <c r="I74" s="8">
        <f>H74</f>
        <v>83.4</v>
      </c>
      <c r="J74" s="8">
        <v>1</v>
      </c>
    </row>
    <row r="75" ht="27" customHeight="1" spans="1:10">
      <c r="A75" s="6">
        <v>72</v>
      </c>
      <c r="B75" s="7" t="s">
        <v>154</v>
      </c>
      <c r="C75" s="7" t="s">
        <v>155</v>
      </c>
      <c r="D75" s="7" t="s">
        <v>156</v>
      </c>
      <c r="E75" s="7" t="s">
        <v>158</v>
      </c>
      <c r="F75" s="7" t="s">
        <v>15</v>
      </c>
      <c r="G75" s="8"/>
      <c r="H75" s="8">
        <v>80.2</v>
      </c>
      <c r="I75" s="8">
        <f>H75</f>
        <v>80.2</v>
      </c>
      <c r="J75" s="8">
        <v>2</v>
      </c>
    </row>
    <row r="76" ht="27" customHeight="1" spans="1:10">
      <c r="A76" s="6">
        <v>73</v>
      </c>
      <c r="B76" s="7" t="s">
        <v>154</v>
      </c>
      <c r="C76" s="7" t="s">
        <v>155</v>
      </c>
      <c r="D76" s="7" t="s">
        <v>156</v>
      </c>
      <c r="E76" s="7" t="s">
        <v>159</v>
      </c>
      <c r="F76" s="7" t="s">
        <v>22</v>
      </c>
      <c r="G76" s="8"/>
      <c r="H76" s="8">
        <v>76.4</v>
      </c>
      <c r="I76" s="8">
        <f>H76</f>
        <v>76.4</v>
      </c>
      <c r="J76" s="8">
        <v>3</v>
      </c>
    </row>
    <row r="77" ht="27" customHeight="1" spans="1:10">
      <c r="A77" s="6">
        <v>74</v>
      </c>
      <c r="B77" s="7" t="s">
        <v>154</v>
      </c>
      <c r="C77" s="7" t="s">
        <v>155</v>
      </c>
      <c r="D77" s="7" t="s">
        <v>156</v>
      </c>
      <c r="E77" s="7" t="s">
        <v>160</v>
      </c>
      <c r="F77" s="7" t="s">
        <v>22</v>
      </c>
      <c r="G77" s="8"/>
      <c r="H77" s="8">
        <v>76.4</v>
      </c>
      <c r="I77" s="8">
        <f>H77</f>
        <v>76.4</v>
      </c>
      <c r="J77" s="8">
        <v>4</v>
      </c>
    </row>
    <row r="78" ht="27" customHeight="1" spans="1:10">
      <c r="A78" s="6">
        <v>75</v>
      </c>
      <c r="B78" s="7" t="s">
        <v>154</v>
      </c>
      <c r="C78" s="7" t="s">
        <v>155</v>
      </c>
      <c r="D78" s="7" t="s">
        <v>156</v>
      </c>
      <c r="E78" s="7" t="s">
        <v>161</v>
      </c>
      <c r="F78" s="7" t="s">
        <v>22</v>
      </c>
      <c r="G78" s="8"/>
      <c r="H78" s="8" t="s">
        <v>18</v>
      </c>
      <c r="I78" s="8"/>
      <c r="J78" s="8"/>
    </row>
    <row r="79" ht="27" customHeight="1" spans="1:10">
      <c r="A79" s="6">
        <v>76</v>
      </c>
      <c r="B79" s="7" t="s">
        <v>162</v>
      </c>
      <c r="C79" s="7" t="s">
        <v>163</v>
      </c>
      <c r="D79" s="7" t="s">
        <v>164</v>
      </c>
      <c r="E79" s="7" t="s">
        <v>165</v>
      </c>
      <c r="F79" s="7" t="s">
        <v>15</v>
      </c>
      <c r="G79" s="8"/>
      <c r="H79" s="8">
        <v>83.4</v>
      </c>
      <c r="I79" s="8">
        <f>H79</f>
        <v>83.4</v>
      </c>
      <c r="J79" s="8">
        <v>1</v>
      </c>
    </row>
    <row r="80" ht="27" customHeight="1" spans="1:10">
      <c r="A80" s="6">
        <v>77</v>
      </c>
      <c r="B80" s="7" t="s">
        <v>162</v>
      </c>
      <c r="C80" s="7" t="s">
        <v>166</v>
      </c>
      <c r="D80" s="7" t="s">
        <v>164</v>
      </c>
      <c r="E80" s="7" t="s">
        <v>167</v>
      </c>
      <c r="F80" s="7" t="s">
        <v>15</v>
      </c>
      <c r="G80" s="8"/>
      <c r="H80" s="8">
        <v>81.2</v>
      </c>
      <c r="I80" s="8">
        <f>H80</f>
        <v>81.2</v>
      </c>
      <c r="J80" s="8">
        <v>2</v>
      </c>
    </row>
    <row r="81" ht="27" customHeight="1" spans="1:10">
      <c r="A81" s="6">
        <v>78</v>
      </c>
      <c r="B81" s="7" t="s">
        <v>162</v>
      </c>
      <c r="C81" s="7" t="s">
        <v>166</v>
      </c>
      <c r="D81" s="7" t="s">
        <v>164</v>
      </c>
      <c r="E81" s="7" t="s">
        <v>168</v>
      </c>
      <c r="F81" s="7" t="s">
        <v>15</v>
      </c>
      <c r="G81" s="8"/>
      <c r="H81" s="8">
        <v>79.6</v>
      </c>
      <c r="I81" s="8">
        <f>H81</f>
        <v>79.6</v>
      </c>
      <c r="J81" s="8">
        <v>3</v>
      </c>
    </row>
    <row r="82" ht="27" customHeight="1" spans="1:10">
      <c r="A82" s="6">
        <v>79</v>
      </c>
      <c r="B82" s="7" t="s">
        <v>162</v>
      </c>
      <c r="C82" s="7" t="s">
        <v>163</v>
      </c>
      <c r="D82" s="7" t="s">
        <v>164</v>
      </c>
      <c r="E82" s="7" t="s">
        <v>169</v>
      </c>
      <c r="F82" s="7" t="s">
        <v>22</v>
      </c>
      <c r="G82" s="8"/>
      <c r="H82" s="8">
        <v>79.4</v>
      </c>
      <c r="I82" s="8">
        <f>H82</f>
        <v>79.4</v>
      </c>
      <c r="J82" s="8">
        <v>4</v>
      </c>
    </row>
    <row r="83" ht="27" customHeight="1" spans="1:10">
      <c r="A83" s="6">
        <v>80</v>
      </c>
      <c r="B83" s="7" t="s">
        <v>162</v>
      </c>
      <c r="C83" s="7" t="s">
        <v>163</v>
      </c>
      <c r="D83" s="7" t="s">
        <v>164</v>
      </c>
      <c r="E83" s="7" t="s">
        <v>170</v>
      </c>
      <c r="F83" s="7" t="s">
        <v>15</v>
      </c>
      <c r="G83" s="8"/>
      <c r="H83" s="8">
        <v>78.6</v>
      </c>
      <c r="I83" s="8">
        <f>H83</f>
        <v>78.6</v>
      </c>
      <c r="J83" s="8">
        <v>5</v>
      </c>
    </row>
    <row r="84" ht="27" customHeight="1" spans="1:10">
      <c r="A84" s="6">
        <v>81</v>
      </c>
      <c r="B84" s="7" t="s">
        <v>171</v>
      </c>
      <c r="C84" s="7" t="s">
        <v>163</v>
      </c>
      <c r="D84" s="7" t="s">
        <v>172</v>
      </c>
      <c r="E84" s="7" t="s">
        <v>173</v>
      </c>
      <c r="F84" s="7" t="s">
        <v>22</v>
      </c>
      <c r="G84" s="9">
        <v>75.9</v>
      </c>
      <c r="H84" s="8">
        <v>84</v>
      </c>
      <c r="I84" s="8">
        <f>G84*0.4+H84*0.6</f>
        <v>80.76</v>
      </c>
      <c r="J84" s="8">
        <v>1</v>
      </c>
    </row>
    <row r="85" ht="27" customHeight="1" spans="1:10">
      <c r="A85" s="6">
        <v>82</v>
      </c>
      <c r="B85" s="7" t="s">
        <v>171</v>
      </c>
      <c r="C85" s="7" t="s">
        <v>163</v>
      </c>
      <c r="D85" s="7" t="s">
        <v>172</v>
      </c>
      <c r="E85" s="7" t="s">
        <v>174</v>
      </c>
      <c r="F85" s="7" t="s">
        <v>22</v>
      </c>
      <c r="G85" s="9">
        <v>76.8</v>
      </c>
      <c r="H85" s="8">
        <v>80.6</v>
      </c>
      <c r="I85" s="8">
        <f>G85*0.4+H85*0.6</f>
        <v>79.08</v>
      </c>
      <c r="J85" s="8">
        <v>2</v>
      </c>
    </row>
    <row r="86" ht="27" customHeight="1" spans="1:10">
      <c r="A86" s="6">
        <v>83</v>
      </c>
      <c r="B86" s="7" t="s">
        <v>171</v>
      </c>
      <c r="C86" s="7" t="s">
        <v>163</v>
      </c>
      <c r="D86" s="7" t="s">
        <v>172</v>
      </c>
      <c r="E86" s="7" t="s">
        <v>175</v>
      </c>
      <c r="F86" s="7" t="s">
        <v>15</v>
      </c>
      <c r="G86" s="9">
        <v>72.1</v>
      </c>
      <c r="H86" s="8">
        <v>82.2</v>
      </c>
      <c r="I86" s="8">
        <f>G86*0.4+H86*0.6</f>
        <v>78.16</v>
      </c>
      <c r="J86" s="8">
        <v>3</v>
      </c>
    </row>
    <row r="87" ht="27" customHeight="1" spans="1:10">
      <c r="A87" s="6">
        <v>84</v>
      </c>
      <c r="B87" s="7" t="s">
        <v>171</v>
      </c>
      <c r="C87" s="7" t="s">
        <v>163</v>
      </c>
      <c r="D87" s="7" t="s">
        <v>172</v>
      </c>
      <c r="E87" s="7" t="s">
        <v>176</v>
      </c>
      <c r="F87" s="7" t="s">
        <v>15</v>
      </c>
      <c r="G87" s="9">
        <v>73.7</v>
      </c>
      <c r="H87" s="8">
        <v>80.2</v>
      </c>
      <c r="I87" s="8">
        <f>G87*0.4+H87*0.6</f>
        <v>77.6</v>
      </c>
      <c r="J87" s="8">
        <v>4</v>
      </c>
    </row>
    <row r="88" ht="27" customHeight="1" spans="1:10">
      <c r="A88" s="6">
        <v>85</v>
      </c>
      <c r="B88" s="7" t="s">
        <v>171</v>
      </c>
      <c r="C88" s="7" t="s">
        <v>163</v>
      </c>
      <c r="D88" s="7" t="s">
        <v>172</v>
      </c>
      <c r="E88" s="7" t="s">
        <v>177</v>
      </c>
      <c r="F88" s="7" t="s">
        <v>15</v>
      </c>
      <c r="G88" s="9">
        <v>69.6</v>
      </c>
      <c r="H88" s="8">
        <v>78</v>
      </c>
      <c r="I88" s="8">
        <f>G88*0.4+H88*0.6</f>
        <v>74.64</v>
      </c>
      <c r="J88" s="8">
        <v>5</v>
      </c>
    </row>
    <row r="89" ht="27" customHeight="1" spans="1:10">
      <c r="A89" s="6">
        <v>86</v>
      </c>
      <c r="B89" s="7" t="s">
        <v>178</v>
      </c>
      <c r="C89" s="7" t="s">
        <v>163</v>
      </c>
      <c r="D89" s="7" t="s">
        <v>179</v>
      </c>
      <c r="E89" s="7" t="s">
        <v>180</v>
      </c>
      <c r="F89" s="7" t="s">
        <v>15</v>
      </c>
      <c r="G89" s="8"/>
      <c r="H89" s="8">
        <v>83</v>
      </c>
      <c r="I89" s="8">
        <f>H89</f>
        <v>83</v>
      </c>
      <c r="J89" s="8">
        <v>1</v>
      </c>
    </row>
    <row r="90" ht="27" customHeight="1" spans="1:10">
      <c r="A90" s="6">
        <v>87</v>
      </c>
      <c r="B90" s="7" t="s">
        <v>178</v>
      </c>
      <c r="C90" s="7" t="s">
        <v>163</v>
      </c>
      <c r="D90" s="7" t="s">
        <v>179</v>
      </c>
      <c r="E90" s="7" t="s">
        <v>181</v>
      </c>
      <c r="F90" s="7" t="s">
        <v>15</v>
      </c>
      <c r="G90" s="8"/>
      <c r="H90" s="8" t="s">
        <v>18</v>
      </c>
      <c r="I90" s="8"/>
      <c r="J90" s="8"/>
    </row>
    <row r="91" ht="27" customHeight="1" spans="1:10">
      <c r="A91" s="6">
        <v>88</v>
      </c>
      <c r="B91" s="7" t="s">
        <v>182</v>
      </c>
      <c r="C91" s="7" t="s">
        <v>163</v>
      </c>
      <c r="D91" s="7" t="s">
        <v>183</v>
      </c>
      <c r="E91" s="7" t="s">
        <v>184</v>
      </c>
      <c r="F91" s="7" t="s">
        <v>15</v>
      </c>
      <c r="G91" s="8"/>
      <c r="H91" s="8" t="s">
        <v>18</v>
      </c>
      <c r="I91" s="8"/>
      <c r="J91" s="8"/>
    </row>
    <row r="92" ht="27" customHeight="1" spans="1:10">
      <c r="A92" s="6">
        <v>89</v>
      </c>
      <c r="B92" s="7" t="s">
        <v>185</v>
      </c>
      <c r="C92" s="7" t="s">
        <v>163</v>
      </c>
      <c r="D92" s="7" t="s">
        <v>186</v>
      </c>
      <c r="E92" s="7" t="s">
        <v>187</v>
      </c>
      <c r="F92" s="7" t="s">
        <v>22</v>
      </c>
      <c r="G92" s="8"/>
      <c r="H92" s="8">
        <v>84.4</v>
      </c>
      <c r="I92" s="8">
        <f>H92</f>
        <v>84.4</v>
      </c>
      <c r="J92" s="8">
        <v>1</v>
      </c>
    </row>
    <row r="93" ht="27" customHeight="1" spans="1:10">
      <c r="A93" s="6">
        <v>90</v>
      </c>
      <c r="B93" s="7" t="s">
        <v>185</v>
      </c>
      <c r="C93" s="7" t="s">
        <v>163</v>
      </c>
      <c r="D93" s="7" t="s">
        <v>186</v>
      </c>
      <c r="E93" s="7" t="s">
        <v>188</v>
      </c>
      <c r="F93" s="7" t="s">
        <v>15</v>
      </c>
      <c r="G93" s="8"/>
      <c r="H93" s="8">
        <v>79.8</v>
      </c>
      <c r="I93" s="8">
        <f>H93</f>
        <v>79.8</v>
      </c>
      <c r="J93" s="8">
        <v>2</v>
      </c>
    </row>
    <row r="94" ht="27" customHeight="1" spans="1:10">
      <c r="A94" s="6">
        <v>91</v>
      </c>
      <c r="B94" s="7" t="s">
        <v>185</v>
      </c>
      <c r="C94" s="7" t="s">
        <v>163</v>
      </c>
      <c r="D94" s="7" t="s">
        <v>186</v>
      </c>
      <c r="E94" s="7" t="s">
        <v>189</v>
      </c>
      <c r="F94" s="7" t="s">
        <v>15</v>
      </c>
      <c r="G94" s="8"/>
      <c r="H94" s="8">
        <v>78.2</v>
      </c>
      <c r="I94" s="8">
        <f>H94</f>
        <v>78.2</v>
      </c>
      <c r="J94" s="8">
        <v>3</v>
      </c>
    </row>
    <row r="95" ht="27" customHeight="1" spans="1:10">
      <c r="A95" s="6">
        <v>92</v>
      </c>
      <c r="B95" s="7" t="s">
        <v>190</v>
      </c>
      <c r="C95" s="7" t="s">
        <v>163</v>
      </c>
      <c r="D95" s="7" t="s">
        <v>191</v>
      </c>
      <c r="E95" s="7" t="s">
        <v>192</v>
      </c>
      <c r="F95" s="7" t="s">
        <v>22</v>
      </c>
      <c r="G95" s="9">
        <v>74</v>
      </c>
      <c r="H95" s="8">
        <v>82.2</v>
      </c>
      <c r="I95" s="8">
        <f>G95*0.4+H95*0.6</f>
        <v>78.92</v>
      </c>
      <c r="J95" s="8">
        <v>1</v>
      </c>
    </row>
    <row r="96" ht="27" customHeight="1" spans="1:10">
      <c r="A96" s="6">
        <v>93</v>
      </c>
      <c r="B96" s="7" t="s">
        <v>190</v>
      </c>
      <c r="C96" s="7" t="s">
        <v>163</v>
      </c>
      <c r="D96" s="7" t="s">
        <v>191</v>
      </c>
      <c r="E96" s="7" t="s">
        <v>193</v>
      </c>
      <c r="F96" s="7" t="s">
        <v>22</v>
      </c>
      <c r="G96" s="9">
        <v>60.3</v>
      </c>
      <c r="H96" s="8">
        <v>80.4</v>
      </c>
      <c r="I96" s="8">
        <f>G96*0.4+H96*0.6</f>
        <v>72.36</v>
      </c>
      <c r="J96" s="8">
        <v>2</v>
      </c>
    </row>
    <row r="97" ht="27" customHeight="1" spans="1:10">
      <c r="A97" s="6">
        <v>94</v>
      </c>
      <c r="B97" s="7" t="s">
        <v>194</v>
      </c>
      <c r="C97" s="7" t="s">
        <v>163</v>
      </c>
      <c r="D97" s="7" t="s">
        <v>195</v>
      </c>
      <c r="E97" s="7" t="s">
        <v>196</v>
      </c>
      <c r="F97" s="7" t="s">
        <v>22</v>
      </c>
      <c r="G97" s="8"/>
      <c r="H97" s="8">
        <v>78.6</v>
      </c>
      <c r="I97" s="8">
        <f>H97</f>
        <v>78.6</v>
      </c>
      <c r="J97" s="8">
        <v>1</v>
      </c>
    </row>
    <row r="98" ht="27" customHeight="1" spans="1:10">
      <c r="A98" s="6">
        <v>95</v>
      </c>
      <c r="B98" s="7" t="s">
        <v>194</v>
      </c>
      <c r="C98" s="7" t="s">
        <v>163</v>
      </c>
      <c r="D98" s="7" t="s">
        <v>195</v>
      </c>
      <c r="E98" s="7" t="s">
        <v>197</v>
      </c>
      <c r="F98" s="7" t="s">
        <v>22</v>
      </c>
      <c r="G98" s="8"/>
      <c r="H98" s="8" t="s">
        <v>18</v>
      </c>
      <c r="I98" s="8"/>
      <c r="J98" s="8"/>
    </row>
    <row r="99" ht="27" customHeight="1" spans="1:10">
      <c r="A99" s="6">
        <v>96</v>
      </c>
      <c r="B99" s="7" t="s">
        <v>198</v>
      </c>
      <c r="C99" s="7" t="s">
        <v>163</v>
      </c>
      <c r="D99" s="7" t="s">
        <v>199</v>
      </c>
      <c r="E99" s="7" t="s">
        <v>200</v>
      </c>
      <c r="F99" s="7" t="s">
        <v>22</v>
      </c>
      <c r="G99" s="8"/>
      <c r="H99" s="8">
        <v>80.2</v>
      </c>
      <c r="I99" s="8">
        <f>H99</f>
        <v>80.2</v>
      </c>
      <c r="J99" s="8">
        <v>1</v>
      </c>
    </row>
    <row r="100" ht="27" customHeight="1" spans="1:10">
      <c r="A100" s="6">
        <v>97</v>
      </c>
      <c r="B100" s="7" t="s">
        <v>198</v>
      </c>
      <c r="C100" s="7" t="s">
        <v>163</v>
      </c>
      <c r="D100" s="7" t="s">
        <v>199</v>
      </c>
      <c r="E100" s="7" t="s">
        <v>201</v>
      </c>
      <c r="F100" s="7" t="s">
        <v>22</v>
      </c>
      <c r="G100" s="8"/>
      <c r="H100" s="8">
        <v>77.4</v>
      </c>
      <c r="I100" s="8">
        <f>H100</f>
        <v>77.4</v>
      </c>
      <c r="J100" s="8">
        <v>2</v>
      </c>
    </row>
    <row r="101" ht="27" customHeight="1" spans="1:10">
      <c r="A101" s="6">
        <v>98</v>
      </c>
      <c r="B101" s="7" t="s">
        <v>202</v>
      </c>
      <c r="C101" s="7" t="s">
        <v>163</v>
      </c>
      <c r="D101" s="7" t="s">
        <v>203</v>
      </c>
      <c r="E101" s="7" t="s">
        <v>204</v>
      </c>
      <c r="F101" s="7" t="s">
        <v>15</v>
      </c>
      <c r="G101" s="8"/>
      <c r="H101" s="8">
        <v>83.4</v>
      </c>
      <c r="I101" s="8">
        <f>H101</f>
        <v>83.4</v>
      </c>
      <c r="J101" s="8">
        <v>1</v>
      </c>
    </row>
    <row r="102" ht="27" customHeight="1" spans="1:10">
      <c r="A102" s="6">
        <v>99</v>
      </c>
      <c r="B102" s="7" t="s">
        <v>202</v>
      </c>
      <c r="C102" s="7" t="s">
        <v>163</v>
      </c>
      <c r="D102" s="7" t="s">
        <v>203</v>
      </c>
      <c r="E102" s="7" t="s">
        <v>205</v>
      </c>
      <c r="F102" s="7" t="s">
        <v>22</v>
      </c>
      <c r="G102" s="8"/>
      <c r="H102" s="8">
        <v>78.4</v>
      </c>
      <c r="I102" s="8">
        <f>H102</f>
        <v>78.4</v>
      </c>
      <c r="J102" s="8">
        <v>2</v>
      </c>
    </row>
    <row r="103" ht="27" customHeight="1" spans="1:10">
      <c r="A103" s="6">
        <v>100</v>
      </c>
      <c r="B103" s="7" t="s">
        <v>202</v>
      </c>
      <c r="C103" s="7" t="s">
        <v>163</v>
      </c>
      <c r="D103" s="7" t="s">
        <v>203</v>
      </c>
      <c r="E103" s="7" t="s">
        <v>206</v>
      </c>
      <c r="F103" s="7" t="s">
        <v>22</v>
      </c>
      <c r="G103" s="8"/>
      <c r="H103" s="8" t="s">
        <v>18</v>
      </c>
      <c r="I103" s="8"/>
      <c r="J103" s="8"/>
    </row>
    <row r="104" ht="27" customHeight="1" spans="1:10">
      <c r="A104" s="6">
        <v>101</v>
      </c>
      <c r="B104" s="7" t="s">
        <v>202</v>
      </c>
      <c r="C104" s="7" t="s">
        <v>163</v>
      </c>
      <c r="D104" s="7" t="s">
        <v>203</v>
      </c>
      <c r="E104" s="7" t="s">
        <v>207</v>
      </c>
      <c r="F104" s="7" t="s">
        <v>22</v>
      </c>
      <c r="G104" s="8"/>
      <c r="H104" s="8" t="s">
        <v>18</v>
      </c>
      <c r="I104" s="8"/>
      <c r="J104" s="8"/>
    </row>
    <row r="105" ht="27" customHeight="1" spans="1:10">
      <c r="A105" s="6">
        <v>102</v>
      </c>
      <c r="B105" s="7" t="s">
        <v>208</v>
      </c>
      <c r="C105" s="7" t="s">
        <v>163</v>
      </c>
      <c r="D105" s="7" t="s">
        <v>209</v>
      </c>
      <c r="E105" s="7" t="s">
        <v>210</v>
      </c>
      <c r="F105" s="7" t="s">
        <v>15</v>
      </c>
      <c r="G105" s="8"/>
      <c r="H105" s="8">
        <v>81.2</v>
      </c>
      <c r="I105" s="8">
        <f>H105</f>
        <v>81.2</v>
      </c>
      <c r="J105" s="8">
        <v>1</v>
      </c>
    </row>
    <row r="106" ht="27" customHeight="1" spans="1:10">
      <c r="A106" s="6">
        <v>103</v>
      </c>
      <c r="B106" s="7" t="s">
        <v>208</v>
      </c>
      <c r="C106" s="7" t="s">
        <v>163</v>
      </c>
      <c r="D106" s="7" t="s">
        <v>209</v>
      </c>
      <c r="E106" s="7" t="s">
        <v>211</v>
      </c>
      <c r="F106" s="7" t="s">
        <v>22</v>
      </c>
      <c r="G106" s="8"/>
      <c r="H106" s="8">
        <v>79</v>
      </c>
      <c r="I106" s="8">
        <f>H106</f>
        <v>79</v>
      </c>
      <c r="J106" s="8">
        <v>2</v>
      </c>
    </row>
    <row r="107" ht="27" customHeight="1" spans="1:10">
      <c r="A107" s="6">
        <v>104</v>
      </c>
      <c r="B107" s="7" t="s">
        <v>212</v>
      </c>
      <c r="C107" s="7" t="s">
        <v>163</v>
      </c>
      <c r="D107" s="7" t="s">
        <v>213</v>
      </c>
      <c r="E107" s="7" t="s">
        <v>214</v>
      </c>
      <c r="F107" s="7" t="s">
        <v>22</v>
      </c>
      <c r="G107" s="9">
        <v>71.4</v>
      </c>
      <c r="H107" s="8">
        <v>82.8</v>
      </c>
      <c r="I107" s="8">
        <f>G107*0.4+H107*0.6</f>
        <v>78.24</v>
      </c>
      <c r="J107" s="8">
        <v>1</v>
      </c>
    </row>
    <row r="108" ht="27" customHeight="1" spans="1:10">
      <c r="A108" s="6">
        <v>105</v>
      </c>
      <c r="B108" s="7" t="s">
        <v>212</v>
      </c>
      <c r="C108" s="7" t="s">
        <v>163</v>
      </c>
      <c r="D108" s="7" t="s">
        <v>213</v>
      </c>
      <c r="E108" s="7" t="s">
        <v>215</v>
      </c>
      <c r="F108" s="7" t="s">
        <v>22</v>
      </c>
      <c r="G108" s="9">
        <v>68.2</v>
      </c>
      <c r="H108" s="8">
        <v>80.6</v>
      </c>
      <c r="I108" s="8">
        <f>G108*0.4+H108*0.6</f>
        <v>75.64</v>
      </c>
      <c r="J108" s="8">
        <v>2</v>
      </c>
    </row>
    <row r="109" ht="27" customHeight="1" spans="1:10">
      <c r="A109" s="6">
        <v>106</v>
      </c>
      <c r="B109" s="7" t="s">
        <v>212</v>
      </c>
      <c r="C109" s="7" t="s">
        <v>163</v>
      </c>
      <c r="D109" s="7" t="s">
        <v>213</v>
      </c>
      <c r="E109" s="7" t="s">
        <v>216</v>
      </c>
      <c r="F109" s="7" t="s">
        <v>22</v>
      </c>
      <c r="G109" s="9">
        <v>63.9</v>
      </c>
      <c r="H109" s="8">
        <v>78.2</v>
      </c>
      <c r="I109" s="8">
        <f t="shared" ref="I107:I109" si="3">G109*0.4+H109*0.6</f>
        <v>72.48</v>
      </c>
      <c r="J109" s="8">
        <v>3</v>
      </c>
    </row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34" customHeight="1"/>
  </sheetData>
  <autoFilter ref="A3:F109">
    <sortState ref="A3:F109">
      <sortCondition ref="B3"/>
    </sortState>
    <extLst/>
  </autoFilter>
  <sortState ref="A4:M109">
    <sortCondition ref="B4:B109"/>
    <sortCondition ref="I4:I109" descending="1"/>
  </sortState>
  <mergeCells count="2">
    <mergeCell ref="A1:F1"/>
    <mergeCell ref="A2:J2"/>
  </mergeCells>
  <pageMargins left="0.747916666666667" right="0.786805555555556" top="1" bottom="1" header="0.5" footer="0.5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通山县公务员局</dc:creator>
  <cp:lastModifiedBy>唐成</cp:lastModifiedBy>
  <dcterms:created xsi:type="dcterms:W3CDTF">2022-08-17T18:22:00Z</dcterms:created>
  <dcterms:modified xsi:type="dcterms:W3CDTF">2022-08-21T12:12:59Z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E912C52216BD47A890430D11D022F205</vt:lpwstr>
  </property>
  <property fmtid="{D5CDD505-2E9C-101B-9397-08002B2CF9AE}" pid="3" name="KSOProductBuildVer">
    <vt:lpwstr>2052-11.1.0.12313</vt:lpwstr>
  </property>
</Properties>
</file>