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0730" windowHeight="12270"/>
  </bookViews>
  <sheets>
    <sheet name="潘家湾镇" sheetId="1" r:id="rId1"/>
  </sheets>
  <definedNames>
    <definedName name="_xlnm._FilterDatabase" localSheetId="0" hidden="1">潘家湾镇!$A$1:$M$74</definedName>
  </definedNames>
  <calcPr calcId="124519" concurrentCalc="0"/>
</workbook>
</file>

<file path=xl/calcChain.xml><?xml version="1.0" encoding="utf-8"?>
<calcChain xmlns="http://schemas.openxmlformats.org/spreadsheetml/2006/main">
  <c r="M75" i="1"/>
</calcChain>
</file>

<file path=xl/sharedStrings.xml><?xml version="1.0" encoding="utf-8"?>
<sst xmlns="http://schemas.openxmlformats.org/spreadsheetml/2006/main" count="213" uniqueCount="198">
  <si>
    <t>单位（盖章）：</t>
  </si>
  <si>
    <t>序号</t>
  </si>
  <si>
    <t>申报单位</t>
  </si>
  <si>
    <t>法人代表</t>
  </si>
  <si>
    <t>身份证号</t>
  </si>
  <si>
    <t>联系方式</t>
  </si>
  <si>
    <t>开户银行及账号</t>
  </si>
  <si>
    <t>产业项目
名称</t>
  </si>
  <si>
    <t>产业项目
地址</t>
  </si>
  <si>
    <t>产业项目
建设内容</t>
  </si>
  <si>
    <t>带动贫困户数</t>
  </si>
  <si>
    <t>带动贫困户姓名</t>
  </si>
  <si>
    <t>带动贫困增加年收入（元）</t>
  </si>
  <si>
    <t>奖补
金额</t>
  </si>
  <si>
    <t>嘉鱼县舒桥有机绿茶专业合作社</t>
  </si>
  <si>
    <t>罗茂阶</t>
  </si>
  <si>
    <t>422322197306012618</t>
  </si>
  <si>
    <t>18727856199</t>
  </si>
  <si>
    <t>82010000002697969</t>
  </si>
  <si>
    <t>特色种植</t>
  </si>
  <si>
    <t>舒桥村一组</t>
  </si>
  <si>
    <t>绿茶种植160亩</t>
  </si>
  <si>
    <t>罗新华</t>
  </si>
  <si>
    <t>程凤梅</t>
  </si>
  <si>
    <t>罗时全</t>
  </si>
  <si>
    <t>嘉鱼沙子塘林果种植专业合作社</t>
  </si>
  <si>
    <t>徐仕艳</t>
  </si>
  <si>
    <t>422322196911132613</t>
  </si>
  <si>
    <t>690501040007173</t>
  </si>
  <si>
    <t>舒桥村七组</t>
  </si>
  <si>
    <t>林果种植300亩</t>
  </si>
  <si>
    <t>龙从艳</t>
  </si>
  <si>
    <t>龚益权</t>
  </si>
  <si>
    <t>黄国钊</t>
  </si>
  <si>
    <t>官桥镇官桥村裕农香菇种植专业合作社扩建</t>
  </si>
  <si>
    <t>李继军</t>
  </si>
  <si>
    <t>422322198105152918</t>
  </si>
  <si>
    <t>6224121141484932</t>
  </si>
  <si>
    <t>官桥村河家咀</t>
  </si>
  <si>
    <t>香菇种植面积20亩,投资160万</t>
  </si>
  <si>
    <t>李广萍</t>
  </si>
  <si>
    <t>任焕金</t>
  </si>
  <si>
    <t>周玉梅</t>
  </si>
  <si>
    <t>龙泽利</t>
  </si>
  <si>
    <t>龙松云</t>
  </si>
  <si>
    <t>李茂炎</t>
  </si>
  <si>
    <t>邹华平</t>
  </si>
  <si>
    <t>邹文焱</t>
  </si>
  <si>
    <t>周志红</t>
  </si>
  <si>
    <t>周瑞同</t>
  </si>
  <si>
    <t>官桥镇官桥村稻虾共作基地</t>
  </si>
  <si>
    <t>周彭生</t>
  </si>
  <si>
    <t>422322196611012919</t>
  </si>
  <si>
    <t>6224121141529959</t>
  </si>
  <si>
    <t>特色养植</t>
  </si>
  <si>
    <t>官桥村五、六、七组</t>
  </si>
  <si>
    <t>稻虾养殖面积200亩,投资300万</t>
  </si>
  <si>
    <t>杨向斌</t>
  </si>
  <si>
    <t>轩康生</t>
  </si>
  <si>
    <t>周廷江</t>
  </si>
  <si>
    <t>周瑞斌</t>
  </si>
  <si>
    <t>周承兵</t>
  </si>
  <si>
    <t>周太平</t>
  </si>
  <si>
    <t>嘉鱼县田源油茶种植专业合作社</t>
  </si>
  <si>
    <t>周祖林</t>
  </si>
  <si>
    <t>422322195802202913</t>
  </si>
  <si>
    <t>82010000001492248</t>
  </si>
  <si>
    <t>官桥村</t>
  </si>
  <si>
    <t>油茶种植面积4800亩,投资700万</t>
  </si>
  <si>
    <t>龚六英</t>
  </si>
  <si>
    <t>周建高</t>
  </si>
  <si>
    <t>李秀英</t>
  </si>
  <si>
    <t>周瑞林</t>
  </si>
  <si>
    <t>嘉鱼县金土地种植专业合作社</t>
  </si>
  <si>
    <t>徐平</t>
  </si>
  <si>
    <t>422322197011190070</t>
  </si>
  <si>
    <t>6210137284723924</t>
  </si>
  <si>
    <t>红薯种植面积1000亩，投资1000万</t>
  </si>
  <si>
    <t>李六英</t>
  </si>
  <si>
    <t>龙泽金</t>
  </si>
  <si>
    <t>徐常义</t>
  </si>
  <si>
    <t>周瑞海</t>
  </si>
  <si>
    <t>周先亮</t>
  </si>
  <si>
    <t>周文林</t>
  </si>
  <si>
    <t>程运英</t>
  </si>
  <si>
    <t>水蛭养殖专业合作社</t>
  </si>
  <si>
    <t>方喜才</t>
  </si>
  <si>
    <t>422322195307202932</t>
  </si>
  <si>
    <t>82010000003752013</t>
  </si>
  <si>
    <t>特色养殖</t>
  </si>
  <si>
    <t>观音寺村五组</t>
  </si>
  <si>
    <t>大棚带田螺养殖一起60亩</t>
  </si>
  <si>
    <t>谢莲珍</t>
  </si>
  <si>
    <t>黄华清</t>
  </si>
  <si>
    <t>罗小阳</t>
  </si>
  <si>
    <t>龙泽华</t>
  </si>
  <si>
    <t>红星木材场</t>
  </si>
  <si>
    <t>周红星</t>
  </si>
  <si>
    <t>422322197109112919</t>
  </si>
  <si>
    <t>6224120104169878</t>
  </si>
  <si>
    <t>加工</t>
  </si>
  <si>
    <t>跑马岭村三组</t>
  </si>
  <si>
    <t>56万</t>
  </si>
  <si>
    <t>周金平</t>
  </si>
  <si>
    <t>周洋林</t>
  </si>
  <si>
    <t>蔡梅桂</t>
  </si>
  <si>
    <t>白虎咀木材加工</t>
  </si>
  <si>
    <t>周勇</t>
  </si>
  <si>
    <t>4223221967092391X</t>
  </si>
  <si>
    <t>6230553599612865</t>
  </si>
  <si>
    <t>跑马岭村二组</t>
  </si>
  <si>
    <t>30万</t>
  </si>
  <si>
    <t>李红军</t>
  </si>
  <si>
    <t>万兴香菇专业合作社</t>
  </si>
  <si>
    <t>周雄</t>
  </si>
  <si>
    <t>421221199201162915</t>
  </si>
  <si>
    <t>6230553599566335</t>
  </si>
  <si>
    <t>跑马岭村六组</t>
  </si>
  <si>
    <t>120万</t>
  </si>
  <si>
    <t>周友珍</t>
  </si>
  <si>
    <t>周水英</t>
  </si>
  <si>
    <t>任锋</t>
  </si>
  <si>
    <t>蔡光愧</t>
  </si>
  <si>
    <t>嘉鱼县思姑台水产专业合作社</t>
  </si>
  <si>
    <t>李忠明</t>
  </si>
  <si>
    <t>422322196902203213</t>
  </si>
  <si>
    <t>13707249227</t>
  </si>
  <si>
    <t>6210137289440326</t>
  </si>
  <si>
    <t>阴山村一组</t>
  </si>
  <si>
    <t>产业项目规模800亩，投资金额为800万元</t>
  </si>
  <si>
    <t>游群</t>
  </si>
  <si>
    <t>李德军</t>
  </si>
  <si>
    <t>王菊花</t>
  </si>
  <si>
    <t>李茂良</t>
  </si>
  <si>
    <t>雷辉</t>
  </si>
  <si>
    <t>吴纯江</t>
  </si>
  <si>
    <t>雷长英</t>
  </si>
  <si>
    <t>吴继民</t>
  </si>
  <si>
    <t>李茂林</t>
  </si>
  <si>
    <t>郑群欢</t>
  </si>
  <si>
    <t>官桥镇北庄海农业合作社</t>
  </si>
  <si>
    <t>李文兵</t>
  </si>
  <si>
    <t>422322196906203210</t>
  </si>
  <si>
    <t>13451105768</t>
  </si>
  <si>
    <t>6215230006685318</t>
  </si>
  <si>
    <t>两湖村六组</t>
  </si>
  <si>
    <t>养殖面积1300亩，投资400万元</t>
  </si>
  <si>
    <t>李贻宗</t>
  </si>
  <si>
    <t>曾钦林</t>
  </si>
  <si>
    <t>嘉鱼县幸福绿洲生态种养殖场</t>
  </si>
  <si>
    <t>周芳</t>
  </si>
  <si>
    <t>421221199012112927</t>
  </si>
  <si>
    <t>6210134940733728</t>
  </si>
  <si>
    <t>两湖村五组</t>
  </si>
  <si>
    <t>果树种植、淡水鱼、生猪、鸡、鸭、鹅，投资20余万元</t>
  </si>
  <si>
    <t>郑秀清</t>
  </si>
  <si>
    <t>冯祖发</t>
  </si>
  <si>
    <t>嘉鱼县翔农生态养殖合作社</t>
  </si>
  <si>
    <t>方威</t>
  </si>
  <si>
    <t>42232219861014293x</t>
  </si>
  <si>
    <t>13707241706</t>
  </si>
  <si>
    <t>6230553599587885</t>
  </si>
  <si>
    <t>白湖寺村五组</t>
  </si>
  <si>
    <t>饲料加工、散养鸡，投资100万</t>
  </si>
  <si>
    <t>张龙</t>
  </si>
  <si>
    <t>程宏意</t>
  </si>
  <si>
    <t>422322196508223232</t>
  </si>
  <si>
    <t>15872018768</t>
  </si>
  <si>
    <t>81010000016569685</t>
  </si>
  <si>
    <t>种植养殖</t>
  </si>
  <si>
    <t>神山镇洪岭村十二组</t>
  </si>
  <si>
    <t>淡水鱼，湘莲规模100亩</t>
  </si>
  <si>
    <t>王柳英</t>
  </si>
  <si>
    <t>程井明</t>
  </si>
  <si>
    <t>程三毛</t>
  </si>
  <si>
    <t>联兴淡水鱼养殖专业合作社</t>
  </si>
  <si>
    <t>冯金玉</t>
  </si>
  <si>
    <t>422322196407213211</t>
  </si>
  <si>
    <t>15172749368</t>
  </si>
  <si>
    <t>6230553599676563</t>
  </si>
  <si>
    <t>两湖村</t>
  </si>
  <si>
    <t>种植莲藕110亩、鮰鱼50亩、四大家鱼50亩</t>
  </si>
  <si>
    <t>冯祖柏</t>
  </si>
  <si>
    <t>程井新</t>
  </si>
  <si>
    <t>程胜利</t>
  </si>
  <si>
    <t>洞湾种植园</t>
  </si>
  <si>
    <t>刘祖平</t>
  </si>
  <si>
    <t>422322196006153537</t>
  </si>
  <si>
    <t>13451085868</t>
  </si>
  <si>
    <t>6224120104229219</t>
  </si>
  <si>
    <t>米埠村</t>
  </si>
  <si>
    <t>芝麻、油菜、中药草、百合</t>
  </si>
  <si>
    <t>殷明松</t>
  </si>
  <si>
    <t>余从兴</t>
  </si>
  <si>
    <t>方满英</t>
  </si>
  <si>
    <t>吕宗河</t>
  </si>
  <si>
    <t>官桥镇2019年度新型农业经营主体带动贫困户奖补汇总表</t>
    <phoneticPr fontId="11" type="noConversion"/>
  </si>
  <si>
    <t>合计</t>
    <phoneticPr fontId="11" type="noConversion"/>
  </si>
</sst>
</file>

<file path=xl/styles.xml><?xml version="1.0" encoding="utf-8"?>
<styleSheet xmlns="http://schemas.openxmlformats.org/spreadsheetml/2006/main">
  <fonts count="13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8"/>
      <color indexed="8"/>
      <name val="宋体"/>
      <charset val="134"/>
    </font>
    <font>
      <b/>
      <sz val="18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sz val="10"/>
      <color theme="1"/>
      <name val="仿宋_GB2312"/>
      <charset val="134"/>
    </font>
    <font>
      <sz val="10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8"/>
      <color indexed="8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2">
    <xf numFmtId="0" fontId="0" fillId="0" borderId="0">
      <alignment vertical="center"/>
    </xf>
    <xf numFmtId="0" fontId="10" fillId="0" borderId="0">
      <alignment vertical="center"/>
    </xf>
  </cellStyleXfs>
  <cellXfs count="114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49" fontId="0" fillId="0" borderId="3" xfId="0" applyNumberFormat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49" fontId="0" fillId="2" borderId="3" xfId="0" applyNumberForma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0" fillId="0" borderId="3" xfId="0" applyNumberForma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2" borderId="3" xfId="0" applyNumberFormat="1" applyFont="1" applyFill="1" applyBorder="1" applyAlignment="1">
      <alignment horizontal="center" vertical="center" wrapText="1"/>
    </xf>
    <xf numFmtId="0" fontId="4" fillId="2" borderId="4" xfId="0" applyNumberFormat="1" applyFont="1" applyFill="1" applyBorder="1" applyAlignment="1">
      <alignment horizontal="center" vertical="center" wrapText="1"/>
    </xf>
    <xf numFmtId="0" fontId="4" fillId="2" borderId="5" xfId="0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0" fontId="4" fillId="0" borderId="5" xfId="0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49" fontId="0" fillId="0" borderId="3" xfId="0" applyNumberFormat="1" applyBorder="1" applyAlignment="1">
      <alignment horizontal="center" vertical="center" wrapText="1"/>
    </xf>
    <xf numFmtId="49" fontId="0" fillId="0" borderId="4" xfId="0" applyNumberFormat="1" applyBorder="1" applyAlignment="1">
      <alignment horizontal="center" vertical="center" wrapText="1"/>
    </xf>
    <xf numFmtId="49" fontId="0" fillId="0" borderId="5" xfId="0" applyNumberFormat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0" fontId="4" fillId="0" borderId="3" xfId="0" quotePrefix="1" applyFont="1" applyFill="1" applyBorder="1" applyAlignment="1">
      <alignment horizontal="center" vertical="center" wrapText="1"/>
    </xf>
    <xf numFmtId="0" fontId="4" fillId="0" borderId="3" xfId="0" quotePrefix="1" applyFont="1" applyBorder="1" applyAlignment="1">
      <alignment horizontal="center" vertical="center" wrapText="1"/>
    </xf>
    <xf numFmtId="49" fontId="4" fillId="0" borderId="5" xfId="0" applyNumberFormat="1" applyFont="1" applyFill="1" applyBorder="1" applyAlignment="1">
      <alignment horizontal="center" vertical="center" wrapText="1"/>
    </xf>
    <xf numFmtId="49" fontId="4" fillId="2" borderId="3" xfId="0" applyNumberFormat="1" applyFont="1" applyFill="1" applyBorder="1" applyAlignment="1">
      <alignment horizontal="center" vertical="center" wrapText="1"/>
    </xf>
    <xf numFmtId="49" fontId="4" fillId="2" borderId="4" xfId="0" applyNumberFormat="1" applyFont="1" applyFill="1" applyBorder="1" applyAlignment="1">
      <alignment horizontal="center" vertical="center" wrapText="1"/>
    </xf>
    <xf numFmtId="49" fontId="4" fillId="2" borderId="5" xfId="0" applyNumberFormat="1" applyFont="1" applyFill="1" applyBorder="1" applyAlignment="1">
      <alignment horizontal="center" vertical="center" wrapText="1"/>
    </xf>
    <xf numFmtId="49" fontId="0" fillId="2" borderId="3" xfId="0" applyNumberFormat="1" applyFill="1" applyBorder="1" applyAlignment="1">
      <alignment horizontal="center" vertical="center" wrapText="1"/>
    </xf>
    <xf numFmtId="49" fontId="0" fillId="2" borderId="4" xfId="0" applyNumberFormat="1" applyFill="1" applyBorder="1" applyAlignment="1">
      <alignment horizontal="center" vertical="center" wrapText="1"/>
    </xf>
    <xf numFmtId="49" fontId="0" fillId="2" borderId="5" xfId="0" applyNumberForma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6" fillId="2" borderId="4" xfId="1" applyFont="1" applyFill="1" applyBorder="1" applyAlignment="1">
      <alignment horizontal="center" vertical="center" wrapText="1"/>
    </xf>
    <xf numFmtId="0" fontId="6" fillId="2" borderId="5" xfId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31" fontId="0" fillId="0" borderId="1" xfId="0" applyNumberFormat="1" applyFont="1" applyBorder="1" applyAlignment="1">
      <alignment horizontal="center" vertical="center" wrapText="1"/>
    </xf>
    <xf numFmtId="31" fontId="0" fillId="0" borderId="1" xfId="0" applyNumberFormat="1" applyBorder="1" applyAlignment="1">
      <alignment horizontal="center" vertical="center" wrapText="1"/>
    </xf>
    <xf numFmtId="31" fontId="1" fillId="0" borderId="1" xfId="0" applyNumberFormat="1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75"/>
  <sheetViews>
    <sheetView tabSelected="1" topLeftCell="A58" workbookViewId="0">
      <selection activeCell="B71" sqref="B71:B74"/>
    </sheetView>
  </sheetViews>
  <sheetFormatPr defaultColWidth="9" defaultRowHeight="13.5"/>
  <cols>
    <col min="1" max="1" width="4.75" customWidth="1"/>
    <col min="2" max="2" width="16.875" style="3" customWidth="1"/>
    <col min="3" max="3" width="7.5" style="4" customWidth="1"/>
    <col min="4" max="4" width="21.375" style="5" customWidth="1"/>
    <col min="5" max="5" width="10.75" style="5" customWidth="1"/>
    <col min="6" max="6" width="17.625" style="5" customWidth="1"/>
    <col min="7" max="7" width="10.625" style="3" customWidth="1"/>
    <col min="8" max="8" width="11.625" style="3" customWidth="1"/>
    <col min="9" max="9" width="24.875" style="3" customWidth="1"/>
    <col min="10" max="10" width="6.125" style="3" customWidth="1"/>
    <col min="11" max="11" width="8.75" style="4" customWidth="1"/>
    <col min="12" max="12" width="11.5" style="3" customWidth="1"/>
    <col min="13" max="13" width="6.625" style="3" customWidth="1"/>
  </cols>
  <sheetData>
    <row r="1" spans="1:13" ht="21.95" customHeight="1">
      <c r="A1" s="94" t="s">
        <v>196</v>
      </c>
      <c r="B1" s="95"/>
      <c r="C1" s="96"/>
      <c r="D1" s="95"/>
      <c r="E1" s="95"/>
      <c r="F1" s="95"/>
      <c r="G1" s="95"/>
      <c r="H1" s="95"/>
      <c r="I1" s="95"/>
      <c r="J1" s="95"/>
      <c r="K1" s="96"/>
      <c r="L1" s="95"/>
      <c r="M1" s="95"/>
    </row>
    <row r="2" spans="1:13" ht="18" customHeight="1">
      <c r="A2" s="97" t="s">
        <v>0</v>
      </c>
      <c r="B2" s="98"/>
      <c r="C2" s="99"/>
      <c r="D2" s="98"/>
      <c r="E2" s="7"/>
      <c r="F2" s="7"/>
      <c r="G2" s="6"/>
      <c r="H2" s="6"/>
      <c r="I2" s="100">
        <v>43800</v>
      </c>
      <c r="J2" s="101"/>
      <c r="K2" s="102"/>
      <c r="L2" s="101"/>
      <c r="M2" s="101"/>
    </row>
    <row r="3" spans="1:13" ht="30" customHeight="1">
      <c r="A3" s="8" t="s">
        <v>1</v>
      </c>
      <c r="B3" s="9" t="s">
        <v>2</v>
      </c>
      <c r="C3" s="10" t="s">
        <v>3</v>
      </c>
      <c r="D3" s="11" t="s">
        <v>4</v>
      </c>
      <c r="E3" s="11" t="s">
        <v>5</v>
      </c>
      <c r="F3" s="11" t="s">
        <v>6</v>
      </c>
      <c r="G3" s="9" t="s">
        <v>7</v>
      </c>
      <c r="H3" s="9" t="s">
        <v>8</v>
      </c>
      <c r="I3" s="9" t="s">
        <v>9</v>
      </c>
      <c r="J3" s="9" t="s">
        <v>10</v>
      </c>
      <c r="K3" s="10" t="s">
        <v>11</v>
      </c>
      <c r="L3" s="9" t="s">
        <v>12</v>
      </c>
      <c r="M3" s="9" t="s">
        <v>13</v>
      </c>
    </row>
    <row r="4" spans="1:13" s="1" customFormat="1" ht="23.1" customHeight="1">
      <c r="A4" s="103">
        <v>1</v>
      </c>
      <c r="B4" s="45" t="s">
        <v>14</v>
      </c>
      <c r="C4" s="107" t="s">
        <v>15</v>
      </c>
      <c r="D4" s="66" t="s">
        <v>16</v>
      </c>
      <c r="E4" s="66" t="s">
        <v>17</v>
      </c>
      <c r="F4" s="66" t="s">
        <v>18</v>
      </c>
      <c r="G4" s="45" t="s">
        <v>19</v>
      </c>
      <c r="H4" s="45" t="s">
        <v>20</v>
      </c>
      <c r="I4" s="45" t="s">
        <v>21</v>
      </c>
      <c r="J4" s="52">
        <v>3</v>
      </c>
      <c r="K4" s="23" t="s">
        <v>22</v>
      </c>
      <c r="L4" s="22">
        <v>10000</v>
      </c>
      <c r="M4" s="45">
        <v>9000</v>
      </c>
    </row>
    <row r="5" spans="1:13" s="1" customFormat="1" ht="23.1" customHeight="1">
      <c r="A5" s="103"/>
      <c r="B5" s="45"/>
      <c r="C5" s="107"/>
      <c r="D5" s="66"/>
      <c r="E5" s="66"/>
      <c r="F5" s="66"/>
      <c r="G5" s="45"/>
      <c r="H5" s="45"/>
      <c r="I5" s="45"/>
      <c r="J5" s="52"/>
      <c r="K5" s="23" t="s">
        <v>23</v>
      </c>
      <c r="L5" s="22">
        <v>10000</v>
      </c>
      <c r="M5" s="45"/>
    </row>
    <row r="6" spans="1:13" s="1" customFormat="1" ht="23.1" customHeight="1">
      <c r="A6" s="103"/>
      <c r="B6" s="45"/>
      <c r="C6" s="107"/>
      <c r="D6" s="66"/>
      <c r="E6" s="66"/>
      <c r="F6" s="66"/>
      <c r="G6" s="45"/>
      <c r="H6" s="45"/>
      <c r="I6" s="45"/>
      <c r="J6" s="52"/>
      <c r="K6" s="23" t="s">
        <v>24</v>
      </c>
      <c r="L6" s="22">
        <v>10000</v>
      </c>
      <c r="M6" s="45"/>
    </row>
    <row r="7" spans="1:13" s="1" customFormat="1" ht="23.1" customHeight="1">
      <c r="A7" s="90">
        <v>2</v>
      </c>
      <c r="B7" s="49" t="s">
        <v>25</v>
      </c>
      <c r="C7" s="108" t="s">
        <v>26</v>
      </c>
      <c r="D7" s="67" t="s">
        <v>27</v>
      </c>
      <c r="E7" s="67">
        <v>13135945817</v>
      </c>
      <c r="F7" s="67" t="s">
        <v>28</v>
      </c>
      <c r="G7" s="49" t="s">
        <v>19</v>
      </c>
      <c r="H7" s="49" t="s">
        <v>29</v>
      </c>
      <c r="I7" s="49" t="s">
        <v>30</v>
      </c>
      <c r="J7" s="53">
        <v>3</v>
      </c>
      <c r="K7" s="23" t="s">
        <v>31</v>
      </c>
      <c r="L7" s="22">
        <v>10000</v>
      </c>
      <c r="M7" s="45">
        <v>9000</v>
      </c>
    </row>
    <row r="8" spans="1:13" s="1" customFormat="1" ht="23.1" customHeight="1">
      <c r="A8" s="88"/>
      <c r="B8" s="50"/>
      <c r="C8" s="109"/>
      <c r="D8" s="55"/>
      <c r="E8" s="55"/>
      <c r="F8" s="55"/>
      <c r="G8" s="50"/>
      <c r="H8" s="50"/>
      <c r="I8" s="50"/>
      <c r="J8" s="54"/>
      <c r="K8" s="23" t="s">
        <v>32</v>
      </c>
      <c r="L8" s="22">
        <v>10000</v>
      </c>
      <c r="M8" s="45"/>
    </row>
    <row r="9" spans="1:13" s="1" customFormat="1" ht="23.1" customHeight="1">
      <c r="A9" s="88"/>
      <c r="B9" s="50"/>
      <c r="C9" s="109"/>
      <c r="D9" s="55"/>
      <c r="E9" s="55"/>
      <c r="F9" s="55"/>
      <c r="G9" s="50"/>
      <c r="H9" s="50"/>
      <c r="I9" s="50"/>
      <c r="J9" s="55"/>
      <c r="K9" s="23" t="s">
        <v>33</v>
      </c>
      <c r="L9" s="22">
        <v>10000</v>
      </c>
      <c r="M9" s="45"/>
    </row>
    <row r="10" spans="1:13" ht="23.1" customHeight="1">
      <c r="A10" s="49">
        <v>3</v>
      </c>
      <c r="B10" s="49" t="s">
        <v>34</v>
      </c>
      <c r="C10" s="108" t="s">
        <v>35</v>
      </c>
      <c r="D10" s="68" t="s">
        <v>36</v>
      </c>
      <c r="E10" s="49">
        <v>18162969076</v>
      </c>
      <c r="F10" s="68" t="s">
        <v>37</v>
      </c>
      <c r="G10" s="49" t="s">
        <v>19</v>
      </c>
      <c r="H10" s="49" t="s">
        <v>38</v>
      </c>
      <c r="I10" s="49" t="s">
        <v>39</v>
      </c>
      <c r="J10" s="53">
        <v>10</v>
      </c>
      <c r="K10" s="23" t="s">
        <v>40</v>
      </c>
      <c r="L10" s="22">
        <v>10000</v>
      </c>
      <c r="M10" s="46">
        <v>30000</v>
      </c>
    </row>
    <row r="11" spans="1:13" ht="23.1" customHeight="1">
      <c r="A11" s="50"/>
      <c r="B11" s="50"/>
      <c r="C11" s="109"/>
      <c r="D11" s="50"/>
      <c r="E11" s="50"/>
      <c r="F11" s="50"/>
      <c r="G11" s="50"/>
      <c r="H11" s="50"/>
      <c r="I11" s="50"/>
      <c r="J11" s="54"/>
      <c r="K11" s="23" t="s">
        <v>41</v>
      </c>
      <c r="L11" s="22">
        <v>11000</v>
      </c>
      <c r="M11" s="47"/>
    </row>
    <row r="12" spans="1:13" ht="23.1" customHeight="1">
      <c r="A12" s="50"/>
      <c r="B12" s="50"/>
      <c r="C12" s="109"/>
      <c r="D12" s="50"/>
      <c r="E12" s="50"/>
      <c r="F12" s="50"/>
      <c r="G12" s="50"/>
      <c r="H12" s="50"/>
      <c r="I12" s="50"/>
      <c r="J12" s="54"/>
      <c r="K12" s="25" t="s">
        <v>42</v>
      </c>
      <c r="L12" s="22">
        <v>11000</v>
      </c>
      <c r="M12" s="47"/>
    </row>
    <row r="13" spans="1:13" ht="23.1" customHeight="1">
      <c r="A13" s="50"/>
      <c r="B13" s="50"/>
      <c r="C13" s="109"/>
      <c r="D13" s="50"/>
      <c r="E13" s="50"/>
      <c r="F13" s="50"/>
      <c r="G13" s="50"/>
      <c r="H13" s="50"/>
      <c r="I13" s="50"/>
      <c r="J13" s="54"/>
      <c r="K13" s="26" t="s">
        <v>43</v>
      </c>
      <c r="L13" s="27">
        <v>10000</v>
      </c>
      <c r="M13" s="47"/>
    </row>
    <row r="14" spans="1:13" ht="23.1" customHeight="1">
      <c r="A14" s="50"/>
      <c r="B14" s="50"/>
      <c r="C14" s="109"/>
      <c r="D14" s="50"/>
      <c r="E14" s="50"/>
      <c r="F14" s="50"/>
      <c r="G14" s="50"/>
      <c r="H14" s="50"/>
      <c r="I14" s="50"/>
      <c r="J14" s="54"/>
      <c r="K14" s="26" t="s">
        <v>44</v>
      </c>
      <c r="L14" s="27">
        <v>10000</v>
      </c>
      <c r="M14" s="47"/>
    </row>
    <row r="15" spans="1:13" ht="23.1" customHeight="1">
      <c r="A15" s="50"/>
      <c r="B15" s="50"/>
      <c r="C15" s="109"/>
      <c r="D15" s="50"/>
      <c r="E15" s="50"/>
      <c r="F15" s="50"/>
      <c r="G15" s="50"/>
      <c r="H15" s="50"/>
      <c r="I15" s="50"/>
      <c r="J15" s="54"/>
      <c r="K15" s="26" t="s">
        <v>45</v>
      </c>
      <c r="L15" s="27">
        <v>10000</v>
      </c>
      <c r="M15" s="47"/>
    </row>
    <row r="16" spans="1:13" ht="23.1" customHeight="1">
      <c r="A16" s="50"/>
      <c r="B16" s="50"/>
      <c r="C16" s="109"/>
      <c r="D16" s="50"/>
      <c r="E16" s="50"/>
      <c r="F16" s="50"/>
      <c r="G16" s="50"/>
      <c r="H16" s="50"/>
      <c r="I16" s="50"/>
      <c r="J16" s="54"/>
      <c r="K16" s="26" t="s">
        <v>46</v>
      </c>
      <c r="L16" s="27">
        <v>10000</v>
      </c>
      <c r="M16" s="47"/>
    </row>
    <row r="17" spans="1:13" ht="23.1" customHeight="1">
      <c r="A17" s="50"/>
      <c r="B17" s="50"/>
      <c r="C17" s="109"/>
      <c r="D17" s="50"/>
      <c r="E17" s="50"/>
      <c r="F17" s="50"/>
      <c r="G17" s="50"/>
      <c r="H17" s="50"/>
      <c r="I17" s="50"/>
      <c r="J17" s="54"/>
      <c r="K17" s="26" t="s">
        <v>47</v>
      </c>
      <c r="L17" s="27">
        <v>12000</v>
      </c>
      <c r="M17" s="47"/>
    </row>
    <row r="18" spans="1:13" ht="23.1" customHeight="1">
      <c r="A18" s="50"/>
      <c r="B18" s="50"/>
      <c r="C18" s="109"/>
      <c r="D18" s="50"/>
      <c r="E18" s="50"/>
      <c r="F18" s="50"/>
      <c r="G18" s="50"/>
      <c r="H18" s="50"/>
      <c r="I18" s="50"/>
      <c r="J18" s="54"/>
      <c r="K18" s="26" t="s">
        <v>48</v>
      </c>
      <c r="L18" s="27">
        <v>12000</v>
      </c>
      <c r="M18" s="47"/>
    </row>
    <row r="19" spans="1:13" ht="23.1" customHeight="1">
      <c r="A19" s="50"/>
      <c r="B19" s="50"/>
      <c r="C19" s="109"/>
      <c r="D19" s="50"/>
      <c r="E19" s="50"/>
      <c r="F19" s="50"/>
      <c r="G19" s="50"/>
      <c r="H19" s="50"/>
      <c r="I19" s="50"/>
      <c r="J19" s="54"/>
      <c r="K19" s="28" t="s">
        <v>49</v>
      </c>
      <c r="L19" s="29">
        <v>10000</v>
      </c>
      <c r="M19" s="47"/>
    </row>
    <row r="20" spans="1:13" s="1" customFormat="1" ht="23.1" customHeight="1">
      <c r="A20" s="104">
        <v>4</v>
      </c>
      <c r="B20" s="46" t="s">
        <v>50</v>
      </c>
      <c r="C20" s="110" t="s">
        <v>51</v>
      </c>
      <c r="D20" s="69" t="s">
        <v>52</v>
      </c>
      <c r="E20" s="46">
        <v>15972506277</v>
      </c>
      <c r="F20" s="69" t="s">
        <v>53</v>
      </c>
      <c r="G20" s="46" t="s">
        <v>54</v>
      </c>
      <c r="H20" s="46" t="s">
        <v>55</v>
      </c>
      <c r="I20" s="46" t="s">
        <v>56</v>
      </c>
      <c r="J20" s="46">
        <v>6</v>
      </c>
      <c r="K20" s="10" t="s">
        <v>57</v>
      </c>
      <c r="L20" s="9">
        <v>13000</v>
      </c>
      <c r="M20" s="46">
        <v>18000</v>
      </c>
    </row>
    <row r="21" spans="1:13" s="1" customFormat="1" ht="23.1" customHeight="1">
      <c r="A21" s="105"/>
      <c r="B21" s="47"/>
      <c r="C21" s="111"/>
      <c r="D21" s="47"/>
      <c r="E21" s="47"/>
      <c r="F21" s="47"/>
      <c r="G21" s="47"/>
      <c r="H21" s="47"/>
      <c r="I21" s="47"/>
      <c r="J21" s="47"/>
      <c r="K21" s="10" t="s">
        <v>58</v>
      </c>
      <c r="L21" s="22">
        <v>10000</v>
      </c>
      <c r="M21" s="47"/>
    </row>
    <row r="22" spans="1:13" s="1" customFormat="1" ht="23.1" customHeight="1">
      <c r="A22" s="105"/>
      <c r="B22" s="47"/>
      <c r="C22" s="111"/>
      <c r="D22" s="47"/>
      <c r="E22" s="47"/>
      <c r="F22" s="47"/>
      <c r="G22" s="47"/>
      <c r="H22" s="47"/>
      <c r="I22" s="47"/>
      <c r="J22" s="47"/>
      <c r="K22" s="10" t="s">
        <v>59</v>
      </c>
      <c r="L22" s="22">
        <v>10000</v>
      </c>
      <c r="M22" s="47"/>
    </row>
    <row r="23" spans="1:13" s="1" customFormat="1" ht="23.1" customHeight="1">
      <c r="A23" s="105"/>
      <c r="B23" s="47"/>
      <c r="C23" s="111"/>
      <c r="D23" s="47"/>
      <c r="E23" s="47"/>
      <c r="F23" s="47"/>
      <c r="G23" s="47"/>
      <c r="H23" s="47"/>
      <c r="I23" s="47"/>
      <c r="J23" s="47"/>
      <c r="K23" s="10" t="s">
        <v>60</v>
      </c>
      <c r="L23" s="9">
        <v>12000</v>
      </c>
      <c r="M23" s="47"/>
    </row>
    <row r="24" spans="1:13" s="1" customFormat="1" ht="23.1" customHeight="1">
      <c r="A24" s="105"/>
      <c r="B24" s="47"/>
      <c r="C24" s="111"/>
      <c r="D24" s="47"/>
      <c r="E24" s="47"/>
      <c r="F24" s="47"/>
      <c r="G24" s="47"/>
      <c r="H24" s="47"/>
      <c r="I24" s="47"/>
      <c r="J24" s="47"/>
      <c r="K24" s="10" t="s">
        <v>61</v>
      </c>
      <c r="L24" s="9">
        <v>12000</v>
      </c>
      <c r="M24" s="47"/>
    </row>
    <row r="25" spans="1:13" s="1" customFormat="1" ht="23.1" customHeight="1">
      <c r="A25" s="106"/>
      <c r="B25" s="48"/>
      <c r="C25" s="112"/>
      <c r="D25" s="48"/>
      <c r="E25" s="48"/>
      <c r="F25" s="48"/>
      <c r="G25" s="48"/>
      <c r="H25" s="48"/>
      <c r="I25" s="48"/>
      <c r="J25" s="48"/>
      <c r="K25" s="10" t="s">
        <v>62</v>
      </c>
      <c r="L25" s="9">
        <v>12000</v>
      </c>
      <c r="M25" s="48"/>
    </row>
    <row r="26" spans="1:13" s="1" customFormat="1" ht="23.1" customHeight="1">
      <c r="A26" s="46">
        <v>5</v>
      </c>
      <c r="B26" s="46" t="s">
        <v>63</v>
      </c>
      <c r="C26" s="110" t="s">
        <v>64</v>
      </c>
      <c r="D26" s="69" t="s">
        <v>65</v>
      </c>
      <c r="E26" s="46">
        <v>13971807819</v>
      </c>
      <c r="F26" s="69" t="s">
        <v>66</v>
      </c>
      <c r="G26" s="46" t="s">
        <v>19</v>
      </c>
      <c r="H26" s="46" t="s">
        <v>67</v>
      </c>
      <c r="I26" s="46" t="s">
        <v>68</v>
      </c>
      <c r="J26" s="46">
        <v>4</v>
      </c>
      <c r="K26" s="13" t="s">
        <v>69</v>
      </c>
      <c r="L26" s="12">
        <v>10000</v>
      </c>
      <c r="M26" s="46">
        <v>12000</v>
      </c>
    </row>
    <row r="27" spans="1:13" s="1" customFormat="1" ht="23.1" customHeight="1">
      <c r="A27" s="47"/>
      <c r="B27" s="47"/>
      <c r="C27" s="111"/>
      <c r="D27" s="47"/>
      <c r="E27" s="47"/>
      <c r="F27" s="47"/>
      <c r="G27" s="47"/>
      <c r="H27" s="47"/>
      <c r="I27" s="47"/>
      <c r="J27" s="47"/>
      <c r="K27" s="10" t="s">
        <v>70</v>
      </c>
      <c r="L27" s="12">
        <v>10000</v>
      </c>
      <c r="M27" s="47"/>
    </row>
    <row r="28" spans="1:13" s="1" customFormat="1" ht="23.1" customHeight="1">
      <c r="A28" s="47"/>
      <c r="B28" s="47"/>
      <c r="C28" s="111"/>
      <c r="D28" s="47"/>
      <c r="E28" s="47"/>
      <c r="F28" s="47"/>
      <c r="G28" s="47"/>
      <c r="H28" s="47"/>
      <c r="I28" s="47"/>
      <c r="J28" s="47"/>
      <c r="K28" s="10" t="s">
        <v>71</v>
      </c>
      <c r="L28" s="12">
        <v>10000</v>
      </c>
      <c r="M28" s="47"/>
    </row>
    <row r="29" spans="1:13" s="1" customFormat="1" ht="23.1" customHeight="1">
      <c r="A29" s="47"/>
      <c r="B29" s="47"/>
      <c r="C29" s="111"/>
      <c r="D29" s="47"/>
      <c r="E29" s="47"/>
      <c r="F29" s="47"/>
      <c r="G29" s="47"/>
      <c r="H29" s="47"/>
      <c r="I29" s="47"/>
      <c r="J29" s="47"/>
      <c r="K29" s="10" t="s">
        <v>72</v>
      </c>
      <c r="L29" s="12">
        <v>10000</v>
      </c>
      <c r="M29" s="47"/>
    </row>
    <row r="30" spans="1:13" s="1" customFormat="1" ht="23.1" customHeight="1">
      <c r="A30" s="90">
        <v>6</v>
      </c>
      <c r="B30" s="49" t="s">
        <v>73</v>
      </c>
      <c r="C30" s="108" t="s">
        <v>74</v>
      </c>
      <c r="D30" s="67" t="s">
        <v>75</v>
      </c>
      <c r="E30" s="67">
        <v>13971807268</v>
      </c>
      <c r="F30" s="67" t="s">
        <v>76</v>
      </c>
      <c r="G30" s="49" t="s">
        <v>19</v>
      </c>
      <c r="H30" s="49" t="s">
        <v>67</v>
      </c>
      <c r="I30" s="49" t="s">
        <v>77</v>
      </c>
      <c r="J30" s="53">
        <v>7</v>
      </c>
      <c r="K30" s="30" t="s">
        <v>78</v>
      </c>
      <c r="L30" s="24">
        <v>12000</v>
      </c>
      <c r="M30" s="49">
        <v>21000</v>
      </c>
    </row>
    <row r="31" spans="1:13" s="1" customFormat="1" ht="23.1" customHeight="1">
      <c r="A31" s="88"/>
      <c r="B31" s="50"/>
      <c r="C31" s="109"/>
      <c r="D31" s="55"/>
      <c r="E31" s="55"/>
      <c r="F31" s="55"/>
      <c r="G31" s="50"/>
      <c r="H31" s="50"/>
      <c r="I31" s="50"/>
      <c r="J31" s="54"/>
      <c r="K31" s="23" t="s">
        <v>79</v>
      </c>
      <c r="L31" s="22">
        <v>11000</v>
      </c>
      <c r="M31" s="50"/>
    </row>
    <row r="32" spans="1:13" s="1" customFormat="1" ht="23.1" customHeight="1">
      <c r="A32" s="88"/>
      <c r="B32" s="50"/>
      <c r="C32" s="109"/>
      <c r="D32" s="55"/>
      <c r="E32" s="55"/>
      <c r="F32" s="55"/>
      <c r="G32" s="50"/>
      <c r="H32" s="50"/>
      <c r="I32" s="50"/>
      <c r="J32" s="54"/>
      <c r="K32" s="30" t="s">
        <v>80</v>
      </c>
      <c r="L32" s="24">
        <v>11000</v>
      </c>
      <c r="M32" s="50"/>
    </row>
    <row r="33" spans="1:13" s="1" customFormat="1" ht="23.1" customHeight="1">
      <c r="A33" s="88"/>
      <c r="B33" s="50"/>
      <c r="C33" s="109"/>
      <c r="D33" s="55"/>
      <c r="E33" s="55"/>
      <c r="F33" s="55"/>
      <c r="G33" s="50"/>
      <c r="H33" s="50"/>
      <c r="I33" s="50"/>
      <c r="J33" s="54"/>
      <c r="K33" s="30" t="s">
        <v>81</v>
      </c>
      <c r="L33" s="24">
        <v>11000</v>
      </c>
      <c r="M33" s="50"/>
    </row>
    <row r="34" spans="1:13" s="1" customFormat="1" ht="23.1" customHeight="1">
      <c r="A34" s="88"/>
      <c r="B34" s="50"/>
      <c r="C34" s="109"/>
      <c r="D34" s="55"/>
      <c r="E34" s="55"/>
      <c r="F34" s="55"/>
      <c r="G34" s="50"/>
      <c r="H34" s="50"/>
      <c r="I34" s="50"/>
      <c r="J34" s="54"/>
      <c r="K34" s="23" t="s">
        <v>82</v>
      </c>
      <c r="L34" s="22">
        <v>11000</v>
      </c>
      <c r="M34" s="50"/>
    </row>
    <row r="35" spans="1:13" s="1" customFormat="1" ht="23.1" customHeight="1">
      <c r="A35" s="88"/>
      <c r="B35" s="50"/>
      <c r="C35" s="109"/>
      <c r="D35" s="55"/>
      <c r="E35" s="55"/>
      <c r="F35" s="55"/>
      <c r="G35" s="50"/>
      <c r="H35" s="50"/>
      <c r="I35" s="50"/>
      <c r="J35" s="54"/>
      <c r="K35" s="30" t="s">
        <v>83</v>
      </c>
      <c r="L35" s="24">
        <v>10000</v>
      </c>
      <c r="M35" s="50"/>
    </row>
    <row r="36" spans="1:13" s="1" customFormat="1" ht="23.1" customHeight="1">
      <c r="A36" s="89"/>
      <c r="B36" s="51"/>
      <c r="C36" s="113"/>
      <c r="D36" s="70"/>
      <c r="E36" s="70"/>
      <c r="F36" s="70"/>
      <c r="G36" s="51"/>
      <c r="H36" s="51"/>
      <c r="I36" s="51"/>
      <c r="J36" s="56"/>
      <c r="K36" s="25" t="s">
        <v>84</v>
      </c>
      <c r="L36" s="22">
        <v>11000</v>
      </c>
      <c r="M36" s="51"/>
    </row>
    <row r="37" spans="1:13" s="1" customFormat="1" ht="23.1" customHeight="1">
      <c r="A37" s="88">
        <v>7</v>
      </c>
      <c r="B37" s="86" t="s">
        <v>85</v>
      </c>
      <c r="C37" s="77" t="s">
        <v>86</v>
      </c>
      <c r="D37" s="55" t="s">
        <v>87</v>
      </c>
      <c r="E37" s="58">
        <v>15957743322</v>
      </c>
      <c r="F37" s="55" t="s">
        <v>88</v>
      </c>
      <c r="G37" s="50" t="s">
        <v>89</v>
      </c>
      <c r="H37" s="58" t="s">
        <v>90</v>
      </c>
      <c r="I37" s="58" t="s">
        <v>91</v>
      </c>
      <c r="J37" s="40">
        <v>5</v>
      </c>
      <c r="K37" s="10" t="s">
        <v>92</v>
      </c>
      <c r="L37" s="22">
        <v>24000</v>
      </c>
      <c r="M37" s="50">
        <v>15000</v>
      </c>
    </row>
    <row r="38" spans="1:13" s="1" customFormat="1" ht="23.1" customHeight="1">
      <c r="A38" s="88"/>
      <c r="B38" s="86"/>
      <c r="C38" s="77"/>
      <c r="D38" s="55"/>
      <c r="E38" s="58"/>
      <c r="F38" s="55"/>
      <c r="G38" s="50"/>
      <c r="H38" s="58"/>
      <c r="I38" s="58"/>
      <c r="J38" s="40"/>
      <c r="K38" s="10" t="s">
        <v>43</v>
      </c>
      <c r="L38" s="22">
        <v>30000</v>
      </c>
      <c r="M38" s="50"/>
    </row>
    <row r="39" spans="1:13" s="1" customFormat="1" ht="23.1" customHeight="1">
      <c r="A39" s="88"/>
      <c r="B39" s="86"/>
      <c r="C39" s="77"/>
      <c r="D39" s="55"/>
      <c r="E39" s="58"/>
      <c r="F39" s="55"/>
      <c r="G39" s="50"/>
      <c r="H39" s="58"/>
      <c r="I39" s="58"/>
      <c r="J39" s="40"/>
      <c r="K39" s="10" t="s">
        <v>93</v>
      </c>
      <c r="L39" s="22">
        <v>12000</v>
      </c>
      <c r="M39" s="50"/>
    </row>
    <row r="40" spans="1:13" s="1" customFormat="1" ht="23.1" customHeight="1">
      <c r="A40" s="88"/>
      <c r="B40" s="86"/>
      <c r="C40" s="77"/>
      <c r="D40" s="55"/>
      <c r="E40" s="58"/>
      <c r="F40" s="55"/>
      <c r="G40" s="50"/>
      <c r="H40" s="58"/>
      <c r="I40" s="58"/>
      <c r="J40" s="40"/>
      <c r="K40" s="10" t="s">
        <v>94</v>
      </c>
      <c r="L40" s="31">
        <v>10000</v>
      </c>
      <c r="M40" s="50"/>
    </row>
    <row r="41" spans="1:13" s="1" customFormat="1" ht="23.1" customHeight="1">
      <c r="A41" s="89"/>
      <c r="B41" s="87"/>
      <c r="C41" s="78"/>
      <c r="D41" s="70"/>
      <c r="E41" s="59"/>
      <c r="F41" s="70"/>
      <c r="G41" s="51"/>
      <c r="H41" s="59"/>
      <c r="I41" s="59"/>
      <c r="J41" s="41"/>
      <c r="K41" s="10" t="s">
        <v>95</v>
      </c>
      <c r="L41" s="31">
        <v>10000</v>
      </c>
      <c r="M41" s="51"/>
    </row>
    <row r="42" spans="1:13" s="1" customFormat="1" ht="23.1" customHeight="1">
      <c r="A42" s="90">
        <v>8</v>
      </c>
      <c r="B42" s="58" t="s">
        <v>96</v>
      </c>
      <c r="C42" s="79" t="s">
        <v>97</v>
      </c>
      <c r="D42" s="68" t="s">
        <v>98</v>
      </c>
      <c r="E42" s="58">
        <v>13789925831</v>
      </c>
      <c r="F42" s="68" t="s">
        <v>99</v>
      </c>
      <c r="G42" s="42" t="s">
        <v>100</v>
      </c>
      <c r="H42" s="58" t="s">
        <v>101</v>
      </c>
      <c r="I42" s="58" t="s">
        <v>102</v>
      </c>
      <c r="J42" s="40">
        <v>3</v>
      </c>
      <c r="K42" s="10" t="s">
        <v>103</v>
      </c>
      <c r="L42" s="22">
        <v>20000</v>
      </c>
      <c r="M42" s="49">
        <v>9000</v>
      </c>
    </row>
    <row r="43" spans="1:13" s="1" customFormat="1" ht="23.1" customHeight="1">
      <c r="A43" s="88"/>
      <c r="B43" s="58"/>
      <c r="C43" s="77"/>
      <c r="D43" s="50"/>
      <c r="E43" s="58"/>
      <c r="F43" s="50"/>
      <c r="G43" s="43"/>
      <c r="H43" s="58"/>
      <c r="I43" s="58"/>
      <c r="J43" s="40"/>
      <c r="K43" s="10" t="s">
        <v>104</v>
      </c>
      <c r="L43" s="22">
        <v>20000</v>
      </c>
      <c r="M43" s="50"/>
    </row>
    <row r="44" spans="1:13" s="1" customFormat="1" ht="23.1" customHeight="1">
      <c r="A44" s="88"/>
      <c r="B44" s="58"/>
      <c r="C44" s="77"/>
      <c r="D44" s="50"/>
      <c r="E44" s="58"/>
      <c r="F44" s="50"/>
      <c r="G44" s="43"/>
      <c r="H44" s="58"/>
      <c r="I44" s="58"/>
      <c r="J44" s="40"/>
      <c r="K44" s="32" t="s">
        <v>105</v>
      </c>
      <c r="L44" s="33">
        <v>10000</v>
      </c>
      <c r="M44" s="50"/>
    </row>
    <row r="45" spans="1:13" ht="23.1" customHeight="1">
      <c r="A45" s="16">
        <v>9</v>
      </c>
      <c r="B45" s="17" t="s">
        <v>106</v>
      </c>
      <c r="C45" s="14" t="s">
        <v>107</v>
      </c>
      <c r="D45" s="18" t="s">
        <v>108</v>
      </c>
      <c r="E45" s="17">
        <v>13451105796</v>
      </c>
      <c r="F45" s="18" t="s">
        <v>109</v>
      </c>
      <c r="G45" s="15" t="s">
        <v>100</v>
      </c>
      <c r="H45" s="17" t="s">
        <v>110</v>
      </c>
      <c r="I45" s="17" t="s">
        <v>111</v>
      </c>
      <c r="J45" s="15">
        <v>1</v>
      </c>
      <c r="K45" s="28" t="s">
        <v>112</v>
      </c>
      <c r="L45" s="15">
        <v>10000</v>
      </c>
      <c r="M45" s="15">
        <v>3000</v>
      </c>
    </row>
    <row r="46" spans="1:13" ht="23.1" customHeight="1">
      <c r="A46" s="91">
        <v>10</v>
      </c>
      <c r="B46" s="57" t="s">
        <v>113</v>
      </c>
      <c r="C46" s="79" t="s">
        <v>114</v>
      </c>
      <c r="D46" s="63" t="s">
        <v>115</v>
      </c>
      <c r="E46" s="57">
        <v>15335775569</v>
      </c>
      <c r="F46" s="63" t="s">
        <v>116</v>
      </c>
      <c r="G46" s="42" t="s">
        <v>19</v>
      </c>
      <c r="H46" s="57" t="s">
        <v>117</v>
      </c>
      <c r="I46" s="57" t="s">
        <v>118</v>
      </c>
      <c r="J46" s="39">
        <v>4</v>
      </c>
      <c r="K46" s="34" t="s">
        <v>119</v>
      </c>
      <c r="L46" s="15">
        <v>13000</v>
      </c>
      <c r="M46" s="42">
        <v>12000</v>
      </c>
    </row>
    <row r="47" spans="1:13" ht="23.1" customHeight="1">
      <c r="A47" s="92"/>
      <c r="B47" s="58"/>
      <c r="C47" s="77"/>
      <c r="D47" s="64"/>
      <c r="E47" s="58"/>
      <c r="F47" s="64"/>
      <c r="G47" s="43"/>
      <c r="H47" s="58"/>
      <c r="I47" s="58"/>
      <c r="J47" s="40"/>
      <c r="K47" s="35" t="s">
        <v>120</v>
      </c>
      <c r="L47" s="31">
        <v>14000</v>
      </c>
      <c r="M47" s="43"/>
    </row>
    <row r="48" spans="1:13" ht="23.1" customHeight="1">
      <c r="A48" s="92"/>
      <c r="B48" s="58"/>
      <c r="C48" s="77"/>
      <c r="D48" s="64"/>
      <c r="E48" s="58"/>
      <c r="F48" s="64"/>
      <c r="G48" s="43"/>
      <c r="H48" s="58"/>
      <c r="I48" s="58"/>
      <c r="J48" s="40"/>
      <c r="K48" s="35" t="s">
        <v>121</v>
      </c>
      <c r="L48" s="31">
        <v>14000</v>
      </c>
      <c r="M48" s="43"/>
    </row>
    <row r="49" spans="1:13" ht="23.1" customHeight="1">
      <c r="A49" s="93"/>
      <c r="B49" s="59"/>
      <c r="C49" s="78"/>
      <c r="D49" s="65"/>
      <c r="E49" s="59"/>
      <c r="F49" s="65"/>
      <c r="G49" s="44"/>
      <c r="H49" s="59"/>
      <c r="I49" s="59"/>
      <c r="J49" s="41"/>
      <c r="K49" s="35" t="s">
        <v>122</v>
      </c>
      <c r="L49" s="31">
        <v>13000</v>
      </c>
      <c r="M49" s="44"/>
    </row>
    <row r="50" spans="1:13" ht="23.1" customHeight="1">
      <c r="A50" s="91">
        <v>11</v>
      </c>
      <c r="B50" s="57" t="s">
        <v>123</v>
      </c>
      <c r="C50" s="79" t="s">
        <v>124</v>
      </c>
      <c r="D50" s="63" t="s">
        <v>125</v>
      </c>
      <c r="E50" s="71" t="s">
        <v>126</v>
      </c>
      <c r="F50" s="63" t="s">
        <v>127</v>
      </c>
      <c r="G50" s="50" t="s">
        <v>89</v>
      </c>
      <c r="H50" s="57" t="s">
        <v>128</v>
      </c>
      <c r="I50" s="57" t="s">
        <v>129</v>
      </c>
      <c r="J50" s="39">
        <v>10</v>
      </c>
      <c r="K50" s="35" t="s">
        <v>130</v>
      </c>
      <c r="L50" s="31">
        <v>15000</v>
      </c>
      <c r="M50" s="42">
        <v>30000</v>
      </c>
    </row>
    <row r="51" spans="1:13" ht="23.1" customHeight="1">
      <c r="A51" s="92"/>
      <c r="B51" s="58"/>
      <c r="C51" s="77"/>
      <c r="D51" s="64"/>
      <c r="E51" s="72"/>
      <c r="F51" s="64"/>
      <c r="G51" s="50"/>
      <c r="H51" s="58"/>
      <c r="I51" s="58"/>
      <c r="J51" s="40"/>
      <c r="K51" s="35" t="s">
        <v>131</v>
      </c>
      <c r="L51" s="31">
        <v>12000</v>
      </c>
      <c r="M51" s="43"/>
    </row>
    <row r="52" spans="1:13" ht="23.1" customHeight="1">
      <c r="A52" s="92"/>
      <c r="B52" s="58"/>
      <c r="C52" s="77"/>
      <c r="D52" s="64"/>
      <c r="E52" s="72"/>
      <c r="F52" s="64"/>
      <c r="G52" s="50"/>
      <c r="H52" s="58"/>
      <c r="I52" s="58"/>
      <c r="J52" s="40"/>
      <c r="K52" s="35" t="s">
        <v>132</v>
      </c>
      <c r="L52" s="31">
        <v>15000</v>
      </c>
      <c r="M52" s="43"/>
    </row>
    <row r="53" spans="1:13" ht="23.1" customHeight="1">
      <c r="A53" s="92"/>
      <c r="B53" s="58"/>
      <c r="C53" s="77"/>
      <c r="D53" s="64"/>
      <c r="E53" s="72"/>
      <c r="F53" s="64"/>
      <c r="G53" s="50"/>
      <c r="H53" s="58"/>
      <c r="I53" s="58"/>
      <c r="J53" s="40"/>
      <c r="K53" s="35" t="s">
        <v>133</v>
      </c>
      <c r="L53" s="31">
        <v>12000</v>
      </c>
      <c r="M53" s="43"/>
    </row>
    <row r="54" spans="1:13" ht="23.1" customHeight="1">
      <c r="A54" s="92"/>
      <c r="B54" s="58"/>
      <c r="C54" s="77"/>
      <c r="D54" s="64"/>
      <c r="E54" s="72"/>
      <c r="F54" s="64"/>
      <c r="G54" s="50"/>
      <c r="H54" s="58"/>
      <c r="I54" s="58"/>
      <c r="J54" s="40"/>
      <c r="K54" s="35" t="s">
        <v>134</v>
      </c>
      <c r="L54" s="31">
        <v>10000</v>
      </c>
      <c r="M54" s="43"/>
    </row>
    <row r="55" spans="1:13" ht="23.1" customHeight="1">
      <c r="A55" s="92"/>
      <c r="B55" s="58"/>
      <c r="C55" s="77"/>
      <c r="D55" s="64"/>
      <c r="E55" s="72"/>
      <c r="F55" s="64"/>
      <c r="G55" s="50"/>
      <c r="H55" s="58"/>
      <c r="I55" s="58"/>
      <c r="J55" s="40"/>
      <c r="K55" s="35" t="s">
        <v>135</v>
      </c>
      <c r="L55" s="31">
        <v>10000</v>
      </c>
      <c r="M55" s="43"/>
    </row>
    <row r="56" spans="1:13" ht="23.1" customHeight="1">
      <c r="A56" s="92"/>
      <c r="B56" s="58"/>
      <c r="C56" s="77"/>
      <c r="D56" s="64"/>
      <c r="E56" s="72"/>
      <c r="F56" s="64"/>
      <c r="G56" s="50"/>
      <c r="H56" s="58"/>
      <c r="I56" s="58"/>
      <c r="J56" s="40"/>
      <c r="K56" s="35" t="s">
        <v>136</v>
      </c>
      <c r="L56" s="31">
        <v>10000</v>
      </c>
      <c r="M56" s="43"/>
    </row>
    <row r="57" spans="1:13" ht="23.1" customHeight="1">
      <c r="A57" s="92"/>
      <c r="B57" s="58"/>
      <c r="C57" s="77"/>
      <c r="D57" s="64"/>
      <c r="E57" s="72"/>
      <c r="F57" s="64"/>
      <c r="G57" s="50"/>
      <c r="H57" s="58"/>
      <c r="I57" s="58"/>
      <c r="J57" s="40"/>
      <c r="K57" s="35" t="s">
        <v>137</v>
      </c>
      <c r="L57" s="31">
        <v>10000</v>
      </c>
      <c r="M57" s="43"/>
    </row>
    <row r="58" spans="1:13" ht="23.1" customHeight="1">
      <c r="A58" s="92"/>
      <c r="B58" s="58"/>
      <c r="C58" s="77"/>
      <c r="D58" s="64"/>
      <c r="E58" s="72"/>
      <c r="F58" s="64"/>
      <c r="G58" s="50"/>
      <c r="H58" s="58"/>
      <c r="I58" s="58"/>
      <c r="J58" s="40"/>
      <c r="K58" s="35" t="s">
        <v>138</v>
      </c>
      <c r="L58" s="31">
        <v>10000</v>
      </c>
      <c r="M58" s="43"/>
    </row>
    <row r="59" spans="1:13" ht="23.1" customHeight="1">
      <c r="A59" s="93"/>
      <c r="B59" s="59"/>
      <c r="C59" s="78"/>
      <c r="D59" s="65"/>
      <c r="E59" s="73"/>
      <c r="F59" s="65"/>
      <c r="G59" s="51"/>
      <c r="H59" s="59"/>
      <c r="I59" s="59"/>
      <c r="J59" s="41"/>
      <c r="K59" s="35" t="s">
        <v>139</v>
      </c>
      <c r="L59" s="31">
        <v>10000</v>
      </c>
      <c r="M59" s="44"/>
    </row>
    <row r="60" spans="1:13" ht="23.1" customHeight="1">
      <c r="A60" s="91">
        <v>12</v>
      </c>
      <c r="B60" s="57" t="s">
        <v>140</v>
      </c>
      <c r="C60" s="79" t="s">
        <v>141</v>
      </c>
      <c r="D60" s="63" t="s">
        <v>142</v>
      </c>
      <c r="E60" s="71" t="s">
        <v>143</v>
      </c>
      <c r="F60" s="63" t="s">
        <v>144</v>
      </c>
      <c r="G60" s="42" t="s">
        <v>89</v>
      </c>
      <c r="H60" s="57" t="s">
        <v>145</v>
      </c>
      <c r="I60" s="57" t="s">
        <v>146</v>
      </c>
      <c r="J60" s="39">
        <v>2</v>
      </c>
      <c r="K60" s="34" t="s">
        <v>147</v>
      </c>
      <c r="L60" s="15">
        <v>12000</v>
      </c>
      <c r="M60" s="42">
        <v>6000</v>
      </c>
    </row>
    <row r="61" spans="1:13" ht="23.1" customHeight="1">
      <c r="A61" s="93"/>
      <c r="B61" s="59"/>
      <c r="C61" s="78"/>
      <c r="D61" s="65"/>
      <c r="E61" s="73"/>
      <c r="F61" s="65"/>
      <c r="G61" s="44"/>
      <c r="H61" s="59"/>
      <c r="I61" s="59"/>
      <c r="J61" s="41"/>
      <c r="K61" s="35" t="s">
        <v>148</v>
      </c>
      <c r="L61" s="31">
        <v>10000</v>
      </c>
      <c r="M61" s="44"/>
    </row>
    <row r="62" spans="1:13" ht="23.1" customHeight="1">
      <c r="A62" s="91">
        <v>13</v>
      </c>
      <c r="B62" s="58" t="s">
        <v>149</v>
      </c>
      <c r="C62" s="77" t="s">
        <v>150</v>
      </c>
      <c r="D62" s="63" t="s">
        <v>151</v>
      </c>
      <c r="E62" s="58">
        <v>13972856758</v>
      </c>
      <c r="F62" s="63" t="s">
        <v>152</v>
      </c>
      <c r="G62" s="42" t="s">
        <v>89</v>
      </c>
      <c r="H62" s="58" t="s">
        <v>153</v>
      </c>
      <c r="I62" s="58" t="s">
        <v>154</v>
      </c>
      <c r="J62" s="40">
        <v>2</v>
      </c>
      <c r="K62" s="35" t="s">
        <v>155</v>
      </c>
      <c r="L62" s="31">
        <v>10000</v>
      </c>
      <c r="M62" s="42">
        <v>6000</v>
      </c>
    </row>
    <row r="63" spans="1:13" ht="23.1" customHeight="1">
      <c r="A63" s="93"/>
      <c r="B63" s="59"/>
      <c r="C63" s="78"/>
      <c r="D63" s="65"/>
      <c r="E63" s="59"/>
      <c r="F63" s="65"/>
      <c r="G63" s="43"/>
      <c r="H63" s="59"/>
      <c r="I63" s="59"/>
      <c r="J63" s="41"/>
      <c r="K63" s="35" t="s">
        <v>156</v>
      </c>
      <c r="L63" s="31">
        <v>10000</v>
      </c>
      <c r="M63" s="44"/>
    </row>
    <row r="64" spans="1:13" ht="30" customHeight="1">
      <c r="A64" s="16">
        <v>14</v>
      </c>
      <c r="B64" s="19" t="s">
        <v>157</v>
      </c>
      <c r="C64" s="20" t="s">
        <v>158</v>
      </c>
      <c r="D64" s="18" t="s">
        <v>159</v>
      </c>
      <c r="E64" s="21" t="s">
        <v>160</v>
      </c>
      <c r="F64" s="18" t="s">
        <v>161</v>
      </c>
      <c r="G64" s="15" t="s">
        <v>89</v>
      </c>
      <c r="H64" s="19" t="s">
        <v>162</v>
      </c>
      <c r="I64" s="19" t="s">
        <v>163</v>
      </c>
      <c r="J64" s="19">
        <v>1</v>
      </c>
      <c r="K64" s="36" t="s">
        <v>164</v>
      </c>
      <c r="L64" s="15">
        <v>20000</v>
      </c>
      <c r="M64" s="15">
        <v>3000</v>
      </c>
    </row>
    <row r="65" spans="1:13" ht="23.1" customHeight="1">
      <c r="A65" s="91">
        <v>15</v>
      </c>
      <c r="B65" s="57" t="s">
        <v>89</v>
      </c>
      <c r="C65" s="79" t="s">
        <v>165</v>
      </c>
      <c r="D65" s="63" t="s">
        <v>166</v>
      </c>
      <c r="E65" s="71" t="s">
        <v>167</v>
      </c>
      <c r="F65" s="63" t="s">
        <v>168</v>
      </c>
      <c r="G65" s="57" t="s">
        <v>169</v>
      </c>
      <c r="H65" s="57" t="s">
        <v>170</v>
      </c>
      <c r="I65" s="57" t="s">
        <v>171</v>
      </c>
      <c r="J65" s="39">
        <v>3</v>
      </c>
      <c r="K65" s="35" t="s">
        <v>172</v>
      </c>
      <c r="L65" s="31">
        <v>10000</v>
      </c>
      <c r="M65" s="42">
        <v>9000</v>
      </c>
    </row>
    <row r="66" spans="1:13" ht="23.1" customHeight="1">
      <c r="A66" s="92"/>
      <c r="B66" s="58"/>
      <c r="C66" s="77"/>
      <c r="D66" s="64"/>
      <c r="E66" s="72"/>
      <c r="F66" s="64"/>
      <c r="G66" s="58"/>
      <c r="H66" s="58"/>
      <c r="I66" s="58"/>
      <c r="J66" s="40"/>
      <c r="K66" s="35" t="s">
        <v>173</v>
      </c>
      <c r="L66" s="31">
        <v>11000</v>
      </c>
      <c r="M66" s="43"/>
    </row>
    <row r="67" spans="1:13" ht="23.1" customHeight="1">
      <c r="A67" s="93"/>
      <c r="B67" s="59"/>
      <c r="C67" s="78"/>
      <c r="D67" s="65"/>
      <c r="E67" s="73"/>
      <c r="F67" s="65"/>
      <c r="G67" s="59"/>
      <c r="H67" s="59"/>
      <c r="I67" s="59"/>
      <c r="J67" s="41"/>
      <c r="K67" s="35" t="s">
        <v>174</v>
      </c>
      <c r="L67" s="31">
        <v>10000</v>
      </c>
      <c r="M67" s="44"/>
    </row>
    <row r="68" spans="1:13" ht="23.1" customHeight="1">
      <c r="A68" s="91">
        <v>16</v>
      </c>
      <c r="B68" s="60" t="s">
        <v>175</v>
      </c>
      <c r="C68" s="80" t="s">
        <v>176</v>
      </c>
      <c r="D68" s="63" t="s">
        <v>177</v>
      </c>
      <c r="E68" s="74" t="s">
        <v>178</v>
      </c>
      <c r="F68" s="63" t="s">
        <v>179</v>
      </c>
      <c r="G68" s="42" t="s">
        <v>89</v>
      </c>
      <c r="H68" s="60" t="s">
        <v>180</v>
      </c>
      <c r="I68" s="60" t="s">
        <v>181</v>
      </c>
      <c r="J68" s="42">
        <v>3</v>
      </c>
      <c r="K68" s="35" t="s">
        <v>182</v>
      </c>
      <c r="L68" s="31">
        <v>12000</v>
      </c>
      <c r="M68" s="42">
        <v>9000</v>
      </c>
    </row>
    <row r="69" spans="1:13" ht="23.1" customHeight="1">
      <c r="A69" s="92"/>
      <c r="B69" s="61"/>
      <c r="C69" s="81"/>
      <c r="D69" s="64"/>
      <c r="E69" s="75"/>
      <c r="F69" s="64"/>
      <c r="G69" s="43"/>
      <c r="H69" s="61"/>
      <c r="I69" s="61"/>
      <c r="J69" s="43"/>
      <c r="K69" s="35" t="s">
        <v>183</v>
      </c>
      <c r="L69" s="31">
        <v>12000</v>
      </c>
      <c r="M69" s="43"/>
    </row>
    <row r="70" spans="1:13" ht="23.1" customHeight="1">
      <c r="A70" s="93"/>
      <c r="B70" s="62"/>
      <c r="C70" s="82"/>
      <c r="D70" s="65"/>
      <c r="E70" s="76"/>
      <c r="F70" s="65"/>
      <c r="G70" s="44"/>
      <c r="H70" s="62"/>
      <c r="I70" s="62"/>
      <c r="J70" s="44"/>
      <c r="K70" s="35" t="s">
        <v>184</v>
      </c>
      <c r="L70" s="31">
        <v>12000</v>
      </c>
      <c r="M70" s="44"/>
    </row>
    <row r="71" spans="1:13" s="2" customFormat="1" ht="23.1" customHeight="1">
      <c r="A71" s="91">
        <v>17</v>
      </c>
      <c r="B71" s="42" t="s">
        <v>185</v>
      </c>
      <c r="C71" s="83" t="s">
        <v>186</v>
      </c>
      <c r="D71" s="63" t="s">
        <v>187</v>
      </c>
      <c r="E71" s="63" t="s">
        <v>188</v>
      </c>
      <c r="F71" s="63" t="s">
        <v>189</v>
      </c>
      <c r="G71" s="57" t="s">
        <v>19</v>
      </c>
      <c r="H71" s="42" t="s">
        <v>190</v>
      </c>
      <c r="I71" s="42" t="s">
        <v>191</v>
      </c>
      <c r="J71" s="42">
        <v>4</v>
      </c>
      <c r="K71" s="35" t="s">
        <v>192</v>
      </c>
      <c r="L71" s="31">
        <v>14000</v>
      </c>
      <c r="M71" s="42">
        <v>12000</v>
      </c>
    </row>
    <row r="72" spans="1:13" s="2" customFormat="1" ht="23.1" customHeight="1">
      <c r="A72" s="92"/>
      <c r="B72" s="43"/>
      <c r="C72" s="84"/>
      <c r="D72" s="64"/>
      <c r="E72" s="64"/>
      <c r="F72" s="64"/>
      <c r="G72" s="58"/>
      <c r="H72" s="43"/>
      <c r="I72" s="43"/>
      <c r="J72" s="43"/>
      <c r="K72" s="35" t="s">
        <v>193</v>
      </c>
      <c r="L72" s="31">
        <v>10000</v>
      </c>
      <c r="M72" s="43"/>
    </row>
    <row r="73" spans="1:13" s="2" customFormat="1" ht="23.1" customHeight="1">
      <c r="A73" s="92"/>
      <c r="B73" s="43"/>
      <c r="C73" s="84"/>
      <c r="D73" s="64"/>
      <c r="E73" s="64"/>
      <c r="F73" s="64"/>
      <c r="G73" s="58"/>
      <c r="H73" s="43"/>
      <c r="I73" s="43"/>
      <c r="J73" s="43"/>
      <c r="K73" s="35" t="s">
        <v>194</v>
      </c>
      <c r="L73" s="31">
        <v>10000</v>
      </c>
      <c r="M73" s="43"/>
    </row>
    <row r="74" spans="1:13" s="2" customFormat="1" ht="23.1" customHeight="1">
      <c r="A74" s="93"/>
      <c r="B74" s="44"/>
      <c r="C74" s="85"/>
      <c r="D74" s="65"/>
      <c r="E74" s="65"/>
      <c r="F74" s="65"/>
      <c r="G74" s="59"/>
      <c r="H74" s="44"/>
      <c r="I74" s="44"/>
      <c r="J74" s="44"/>
      <c r="K74" s="35" t="s">
        <v>195</v>
      </c>
      <c r="L74" s="31">
        <v>10000</v>
      </c>
      <c r="M74" s="44"/>
    </row>
    <row r="75" spans="1:13">
      <c r="A75" s="37" t="s">
        <v>197</v>
      </c>
      <c r="B75" s="38"/>
      <c r="C75" s="38"/>
      <c r="D75" s="38"/>
      <c r="E75" s="38"/>
      <c r="F75" s="38"/>
      <c r="G75" s="38"/>
      <c r="H75" s="38"/>
      <c r="I75" s="38"/>
      <c r="J75" s="38"/>
      <c r="K75" s="38"/>
      <c r="L75" s="38"/>
      <c r="M75" s="31">
        <f>SUM(M4:M74)</f>
        <v>213000</v>
      </c>
    </row>
  </sheetData>
  <mergeCells count="169">
    <mergeCell ref="A1:M1"/>
    <mergeCell ref="A2:D2"/>
    <mergeCell ref="I2:M2"/>
    <mergeCell ref="A4:A6"/>
    <mergeCell ref="A7:A9"/>
    <mergeCell ref="A10:A19"/>
    <mergeCell ref="A20:A25"/>
    <mergeCell ref="A26:A29"/>
    <mergeCell ref="A30:A36"/>
    <mergeCell ref="B4:B6"/>
    <mergeCell ref="B7:B9"/>
    <mergeCell ref="B10:B19"/>
    <mergeCell ref="B20:B25"/>
    <mergeCell ref="B26:B29"/>
    <mergeCell ref="B30:B36"/>
    <mergeCell ref="C4:C6"/>
    <mergeCell ref="C7:C9"/>
    <mergeCell ref="C10:C19"/>
    <mergeCell ref="C20:C25"/>
    <mergeCell ref="C26:C29"/>
    <mergeCell ref="C30:C36"/>
    <mergeCell ref="D4:D6"/>
    <mergeCell ref="D7:D9"/>
    <mergeCell ref="D10:D19"/>
    <mergeCell ref="A37:A41"/>
    <mergeCell ref="A42:A44"/>
    <mergeCell ref="A46:A49"/>
    <mergeCell ref="A50:A59"/>
    <mergeCell ref="A60:A61"/>
    <mergeCell ref="A62:A63"/>
    <mergeCell ref="A65:A67"/>
    <mergeCell ref="A68:A70"/>
    <mergeCell ref="A71:A74"/>
    <mergeCell ref="B37:B41"/>
    <mergeCell ref="B42:B44"/>
    <mergeCell ref="B46:B49"/>
    <mergeCell ref="B50:B59"/>
    <mergeCell ref="B60:B61"/>
    <mergeCell ref="B62:B63"/>
    <mergeCell ref="B65:B67"/>
    <mergeCell ref="B68:B70"/>
    <mergeCell ref="B71:B74"/>
    <mergeCell ref="C37:C41"/>
    <mergeCell ref="C42:C44"/>
    <mergeCell ref="C46:C49"/>
    <mergeCell ref="C50:C59"/>
    <mergeCell ref="C60:C61"/>
    <mergeCell ref="C62:C63"/>
    <mergeCell ref="C65:C67"/>
    <mergeCell ref="C68:C70"/>
    <mergeCell ref="C71:C74"/>
    <mergeCell ref="E4:E6"/>
    <mergeCell ref="E7:E9"/>
    <mergeCell ref="E10:E19"/>
    <mergeCell ref="E20:E25"/>
    <mergeCell ref="E26:E29"/>
    <mergeCell ref="E30:E36"/>
    <mergeCell ref="E37:E41"/>
    <mergeCell ref="E42:E44"/>
    <mergeCell ref="E46:E49"/>
    <mergeCell ref="F20:F25"/>
    <mergeCell ref="F26:F29"/>
    <mergeCell ref="F30:F36"/>
    <mergeCell ref="F37:F41"/>
    <mergeCell ref="F42:F44"/>
    <mergeCell ref="F46:F49"/>
    <mergeCell ref="D65:D67"/>
    <mergeCell ref="D68:D70"/>
    <mergeCell ref="D71:D74"/>
    <mergeCell ref="E50:E59"/>
    <mergeCell ref="E60:E61"/>
    <mergeCell ref="E62:E63"/>
    <mergeCell ref="E65:E67"/>
    <mergeCell ref="E68:E70"/>
    <mergeCell ref="E71:E74"/>
    <mergeCell ref="D20:D25"/>
    <mergeCell ref="D26:D29"/>
    <mergeCell ref="D30:D36"/>
    <mergeCell ref="D37:D41"/>
    <mergeCell ref="D42:D44"/>
    <mergeCell ref="D46:D49"/>
    <mergeCell ref="D50:D59"/>
    <mergeCell ref="D60:D61"/>
    <mergeCell ref="D62:D63"/>
    <mergeCell ref="F50:F59"/>
    <mergeCell ref="F60:F61"/>
    <mergeCell ref="F62:F63"/>
    <mergeCell ref="F65:F67"/>
    <mergeCell ref="F68:F70"/>
    <mergeCell ref="F71:F74"/>
    <mergeCell ref="G4:G6"/>
    <mergeCell ref="G7:G9"/>
    <mergeCell ref="G10:G19"/>
    <mergeCell ref="G20:G25"/>
    <mergeCell ref="G26:G29"/>
    <mergeCell ref="G30:G36"/>
    <mergeCell ref="G37:G41"/>
    <mergeCell ref="G42:G44"/>
    <mergeCell ref="G46:G49"/>
    <mergeCell ref="G50:G59"/>
    <mergeCell ref="G60:G61"/>
    <mergeCell ref="G62:G63"/>
    <mergeCell ref="G65:G67"/>
    <mergeCell ref="G68:G70"/>
    <mergeCell ref="G71:G74"/>
    <mergeCell ref="F4:F6"/>
    <mergeCell ref="F7:F9"/>
    <mergeCell ref="F10:F19"/>
    <mergeCell ref="H62:H63"/>
    <mergeCell ref="H65:H67"/>
    <mergeCell ref="H68:H70"/>
    <mergeCell ref="H71:H74"/>
    <mergeCell ref="I4:I6"/>
    <mergeCell ref="I7:I9"/>
    <mergeCell ref="I10:I19"/>
    <mergeCell ref="I20:I25"/>
    <mergeCell ref="I26:I29"/>
    <mergeCell ref="I30:I36"/>
    <mergeCell ref="I37:I41"/>
    <mergeCell ref="I42:I44"/>
    <mergeCell ref="I46:I49"/>
    <mergeCell ref="I50:I59"/>
    <mergeCell ref="I60:I61"/>
    <mergeCell ref="I62:I63"/>
    <mergeCell ref="I65:I67"/>
    <mergeCell ref="I68:I70"/>
    <mergeCell ref="I71:I74"/>
    <mergeCell ref="H4:H6"/>
    <mergeCell ref="H7:H9"/>
    <mergeCell ref="H10:H19"/>
    <mergeCell ref="H20:H25"/>
    <mergeCell ref="H26:H29"/>
    <mergeCell ref="J10:J19"/>
    <mergeCell ref="J20:J25"/>
    <mergeCell ref="J26:J29"/>
    <mergeCell ref="J30:J36"/>
    <mergeCell ref="J37:J41"/>
    <mergeCell ref="J42:J44"/>
    <mergeCell ref="J46:J49"/>
    <mergeCell ref="H50:H59"/>
    <mergeCell ref="H60:H61"/>
    <mergeCell ref="H30:H36"/>
    <mergeCell ref="H37:H41"/>
    <mergeCell ref="H42:H44"/>
    <mergeCell ref="H46:H49"/>
    <mergeCell ref="A75:L75"/>
    <mergeCell ref="J50:J59"/>
    <mergeCell ref="J60:J61"/>
    <mergeCell ref="J62:J63"/>
    <mergeCell ref="J65:J67"/>
    <mergeCell ref="J68:J70"/>
    <mergeCell ref="J71:J74"/>
    <mergeCell ref="M4:M6"/>
    <mergeCell ref="M7:M9"/>
    <mergeCell ref="M10:M19"/>
    <mergeCell ref="M20:M25"/>
    <mergeCell ref="M26:M29"/>
    <mergeCell ref="M30:M36"/>
    <mergeCell ref="M37:M41"/>
    <mergeCell ref="M42:M44"/>
    <mergeCell ref="M46:M49"/>
    <mergeCell ref="M50:M59"/>
    <mergeCell ref="M60:M61"/>
    <mergeCell ref="M62:M63"/>
    <mergeCell ref="M65:M67"/>
    <mergeCell ref="M68:M70"/>
    <mergeCell ref="M71:M74"/>
    <mergeCell ref="J4:J6"/>
    <mergeCell ref="J7:J9"/>
  </mergeCells>
  <phoneticPr fontId="11" type="noConversion"/>
  <printOptions horizontalCentered="1"/>
  <pageMargins left="0" right="0" top="0" bottom="0" header="0.31458333333333299" footer="0.31458333333333299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潘家湾镇</vt:lpstr>
    </vt:vector>
  </TitlesOfParts>
  <Company>Sky123.Org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Sky123.Org</dc:creator>
  <cp:lastModifiedBy>china</cp:lastModifiedBy>
  <cp:lastPrinted>2018-03-05T09:43:00Z</cp:lastPrinted>
  <dcterms:created xsi:type="dcterms:W3CDTF">2017-07-27T00:04:00Z</dcterms:created>
  <dcterms:modified xsi:type="dcterms:W3CDTF">2019-12-05T11:13:28Z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  <property fmtid="{D5CDD505-2E9C-101B-9397-08002B2CF9AE}" pid="3" name="KSORubyTemplateID" linkTarget="0">
    <vt:lpwstr>11</vt:lpwstr>
  </property>
</Properties>
</file>