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1"/>
  </bookViews>
  <sheets>
    <sheet name="Sheet1" sheetId="1" r:id="rId1"/>
    <sheet name="Sheet1 (2)" sheetId="2" r:id="rId2"/>
  </sheets>
  <externalReferences>
    <externalReference r:id="rId5"/>
    <externalReference r:id="rId6"/>
  </externalReferences>
  <definedNames>
    <definedName name="_xlnm._FilterDatabase" localSheetId="0" hidden="1">'Sheet1'!$A$4:$O$258</definedName>
    <definedName name="_xlnm._FilterDatabase" localSheetId="1" hidden="1">'Sheet1 (2)'!$A$4:$L$1125</definedName>
  </definedNames>
  <calcPr fullCalcOnLoad="1"/>
</workbook>
</file>

<file path=xl/sharedStrings.xml><?xml version="1.0" encoding="utf-8"?>
<sst xmlns="http://schemas.openxmlformats.org/spreadsheetml/2006/main" count="9156" uniqueCount="1899">
  <si>
    <t>荆门市职业技能提升行动培训学员花名册</t>
  </si>
  <si>
    <r>
      <t>填报单位：（盖章）                                                                                         填报日期：</t>
    </r>
    <r>
      <rPr>
        <sz val="12"/>
        <rFont val="宋体"/>
        <family val="0"/>
      </rPr>
      <t>2020年11月10日</t>
    </r>
    <r>
      <rPr>
        <sz val="12"/>
        <rFont val="宋体"/>
        <family val="0"/>
      </rPr>
      <t xml:space="preserve">                                  </t>
    </r>
  </si>
  <si>
    <t>序号</t>
  </si>
  <si>
    <t>姓名</t>
  </si>
  <si>
    <t>性别</t>
  </si>
  <si>
    <t>身份证号</t>
  </si>
  <si>
    <t>学历</t>
  </si>
  <si>
    <t>人员
类别</t>
  </si>
  <si>
    <t>培训
类型</t>
  </si>
  <si>
    <t>培训职业
（工种）</t>
  </si>
  <si>
    <t>培养目标</t>
  </si>
  <si>
    <t>拟取得
证书名称</t>
  </si>
  <si>
    <t>已取得证书情况</t>
  </si>
  <si>
    <t>培训课时</t>
  </si>
  <si>
    <t>联系电话</t>
  </si>
  <si>
    <t>工种</t>
  </si>
  <si>
    <t>等级</t>
  </si>
  <si>
    <t>安加发</t>
  </si>
  <si>
    <t>男</t>
  </si>
  <si>
    <t>422432196210064513</t>
  </si>
  <si>
    <t>初中</t>
  </si>
  <si>
    <t>在岗</t>
  </si>
  <si>
    <t>以工代训</t>
  </si>
  <si>
    <t>铲车司机</t>
  </si>
  <si>
    <t>合格</t>
  </si>
  <si>
    <t>培训合格证</t>
  </si>
  <si>
    <t>蔡海瑞</t>
  </si>
  <si>
    <t>42088119791130215X</t>
  </si>
  <si>
    <t>中专</t>
  </si>
  <si>
    <t>半挂车司机</t>
  </si>
  <si>
    <t>蔡可</t>
  </si>
  <si>
    <t>422432198807102315</t>
  </si>
  <si>
    <t>曾海云</t>
  </si>
  <si>
    <t>42060219790702105X</t>
  </si>
  <si>
    <t>曾梦鑫</t>
  </si>
  <si>
    <t>女</t>
  </si>
  <si>
    <t>420821199610120064</t>
  </si>
  <si>
    <t>本科</t>
  </si>
  <si>
    <t>文员</t>
  </si>
  <si>
    <t>曾诗琴</t>
  </si>
  <si>
    <t>420821199303094580</t>
  </si>
  <si>
    <t>大专</t>
  </si>
  <si>
    <t>分析工</t>
  </si>
  <si>
    <t>曾武</t>
  </si>
  <si>
    <t>420821199003284518</t>
  </si>
  <si>
    <t>业务经理</t>
  </si>
  <si>
    <t>曾亚杰</t>
  </si>
  <si>
    <t>420821199005264553</t>
  </si>
  <si>
    <t>高中</t>
  </si>
  <si>
    <t>曾正</t>
  </si>
  <si>
    <t>420821199707030532</t>
  </si>
  <si>
    <t>洒水车司机</t>
  </si>
  <si>
    <t>陈定新</t>
  </si>
  <si>
    <t>422432197701240053</t>
  </si>
  <si>
    <t>机修工</t>
  </si>
  <si>
    <t>陈华兵</t>
  </si>
  <si>
    <t>422432196609180575</t>
  </si>
  <si>
    <t>现场操作工</t>
  </si>
  <si>
    <t>陈仁</t>
  </si>
  <si>
    <t>420821199010260151</t>
  </si>
  <si>
    <t>操作员</t>
  </si>
  <si>
    <t>陈少军</t>
  </si>
  <si>
    <t>420821197202170012</t>
  </si>
  <si>
    <t>总降</t>
  </si>
  <si>
    <t>程山</t>
  </si>
  <si>
    <t>429001197412206318</t>
  </si>
  <si>
    <t>代豪成</t>
  </si>
  <si>
    <t>420821196909102019</t>
  </si>
  <si>
    <t>矿山洒水车司机</t>
  </si>
  <si>
    <t>代同安</t>
  </si>
  <si>
    <t>422432196607204510</t>
  </si>
  <si>
    <t>岗位巡检工（进料）</t>
  </si>
  <si>
    <t>邓冬青</t>
  </si>
  <si>
    <t>420821196912135014</t>
  </si>
  <si>
    <t>邓军华</t>
  </si>
  <si>
    <t>420821197106265054</t>
  </si>
  <si>
    <t>保安员</t>
  </si>
  <si>
    <t>邓均晶</t>
  </si>
  <si>
    <t>420581198710080018</t>
  </si>
  <si>
    <t>会计</t>
  </si>
  <si>
    <t>邓立</t>
  </si>
  <si>
    <t>42082119860918623x</t>
  </si>
  <si>
    <t>仓库主管</t>
  </si>
  <si>
    <t>邓伦新</t>
  </si>
  <si>
    <t>422432197112120133</t>
  </si>
  <si>
    <t>邓宪法</t>
  </si>
  <si>
    <t>422432196910075096</t>
  </si>
  <si>
    <t>洒水司机</t>
  </si>
  <si>
    <t>范帮友</t>
  </si>
  <si>
    <t>422432196507121013</t>
  </si>
  <si>
    <t>方凯</t>
  </si>
  <si>
    <t>420821199407260053</t>
  </si>
  <si>
    <t>付方</t>
  </si>
  <si>
    <t>420821198808190741</t>
  </si>
  <si>
    <t>分析员</t>
  </si>
  <si>
    <t>付会林</t>
  </si>
  <si>
    <t>422432196107145032</t>
  </si>
  <si>
    <t>钻孔工</t>
  </si>
  <si>
    <t>高付关</t>
  </si>
  <si>
    <t>420821196911104515</t>
  </si>
  <si>
    <t>岗位巡检工（生料制备-配料库底）</t>
  </si>
  <si>
    <t>高建</t>
  </si>
  <si>
    <t>42062119891128805X</t>
  </si>
  <si>
    <t>高啟斌</t>
  </si>
  <si>
    <t>420621196602198035</t>
  </si>
  <si>
    <t>高文新</t>
  </si>
  <si>
    <t>422432196812260570</t>
  </si>
  <si>
    <t>破碎工</t>
  </si>
  <si>
    <t>龚凤喜</t>
  </si>
  <si>
    <t>422432197104120520</t>
  </si>
  <si>
    <t>插袋工</t>
  </si>
  <si>
    <t>龚贵林</t>
  </si>
  <si>
    <t>42243219711126053X</t>
  </si>
  <si>
    <t>龚坤</t>
  </si>
  <si>
    <t>422432197307210550</t>
  </si>
  <si>
    <t>管双喜</t>
  </si>
  <si>
    <t>42082119930628454X</t>
  </si>
  <si>
    <t>桂汉年</t>
  </si>
  <si>
    <t>422432197211194517</t>
  </si>
  <si>
    <t>原煤取料工</t>
  </si>
  <si>
    <t>桂美平</t>
  </si>
  <si>
    <t>422432196501164514</t>
  </si>
  <si>
    <t>岗位巡检工（回转窑）</t>
  </si>
  <si>
    <t>桂明洋</t>
  </si>
  <si>
    <t>422432197312034539</t>
  </si>
  <si>
    <t>岗位巡检工（库顶）</t>
  </si>
  <si>
    <t>桂团清</t>
  </si>
  <si>
    <t>422432197212184513</t>
  </si>
  <si>
    <t>岗位巡检工（配料库顶）</t>
  </si>
  <si>
    <t>桂文斌</t>
  </si>
  <si>
    <t>422432197402184573</t>
  </si>
  <si>
    <t>桂扬</t>
  </si>
  <si>
    <t>420821198911091514</t>
  </si>
  <si>
    <t>外联专员</t>
  </si>
  <si>
    <t>郭荣</t>
  </si>
  <si>
    <t>420821198410045536</t>
  </si>
  <si>
    <t>郝彦武</t>
  </si>
  <si>
    <t>210202196307311234</t>
  </si>
  <si>
    <t>硕士</t>
  </si>
  <si>
    <t>技术总监</t>
  </si>
  <si>
    <t>何艾香</t>
  </si>
  <si>
    <t>422432197405085044</t>
  </si>
  <si>
    <t>小学</t>
  </si>
  <si>
    <t>卫生工</t>
  </si>
  <si>
    <t>何侨侨</t>
  </si>
  <si>
    <t>420821199311255196</t>
  </si>
  <si>
    <t>电工（长白班）</t>
  </si>
  <si>
    <t>何天喜</t>
  </si>
  <si>
    <t>420821197101065010</t>
  </si>
  <si>
    <t>机修工（长白班）</t>
  </si>
  <si>
    <t>何卫兵</t>
  </si>
  <si>
    <t>422432197712125034</t>
  </si>
  <si>
    <t>何银前</t>
  </si>
  <si>
    <t>420821196711125039</t>
  </si>
  <si>
    <t>岗位巡检工（调配库底、石膏）</t>
  </si>
  <si>
    <t>贺新平</t>
  </si>
  <si>
    <t>429006198305190011</t>
  </si>
  <si>
    <t>胡菲</t>
  </si>
  <si>
    <t>420116199508230428</t>
  </si>
  <si>
    <t>绩效管理师</t>
  </si>
  <si>
    <t>胡凯</t>
  </si>
  <si>
    <t>420821199201060136</t>
  </si>
  <si>
    <t>销售会计</t>
  </si>
  <si>
    <t>胡苗</t>
  </si>
  <si>
    <t>420821199007040027</t>
  </si>
  <si>
    <t>招聘管理师</t>
  </si>
  <si>
    <t>胡稳兵</t>
  </si>
  <si>
    <t>429006198511304518</t>
  </si>
  <si>
    <t>副经理</t>
  </si>
  <si>
    <t>胡兴宝</t>
  </si>
  <si>
    <t>422432197209172511</t>
  </si>
  <si>
    <t>胡月</t>
  </si>
  <si>
    <t>429004199206192582</t>
  </si>
  <si>
    <t>市场部内勤</t>
  </si>
  <si>
    <t>黄超圣</t>
  </si>
  <si>
    <t>42082119890711009X</t>
  </si>
  <si>
    <t>黄朝斌</t>
  </si>
  <si>
    <t>422626197009207613</t>
  </si>
  <si>
    <t>黄从军</t>
  </si>
  <si>
    <t>420821196904264510</t>
  </si>
  <si>
    <t>黄念</t>
  </si>
  <si>
    <t>429004199002234365</t>
  </si>
  <si>
    <t>研究员</t>
  </si>
  <si>
    <t>黄顺华</t>
  </si>
  <si>
    <t>422432197006285014</t>
  </si>
  <si>
    <t>黄万寿</t>
  </si>
  <si>
    <t>422432197305194550</t>
  </si>
  <si>
    <t>黄心红</t>
  </si>
  <si>
    <t>42243219690110457X</t>
  </si>
  <si>
    <t>黄勇</t>
  </si>
  <si>
    <t>420821197005060439</t>
  </si>
  <si>
    <t>叉车司机</t>
  </si>
  <si>
    <t>姜连根</t>
  </si>
  <si>
    <t>422432197102095018</t>
  </si>
  <si>
    <t>姜天亮</t>
  </si>
  <si>
    <t>42243219740804503X</t>
  </si>
  <si>
    <t>蒋庆丰</t>
  </si>
  <si>
    <t>420821197602231013</t>
  </si>
  <si>
    <t>蒋文芳</t>
  </si>
  <si>
    <t>42900619840904182X</t>
  </si>
  <si>
    <t>出纳</t>
  </si>
  <si>
    <t>金川</t>
  </si>
  <si>
    <t>422432196708135059</t>
  </si>
  <si>
    <t>金明</t>
  </si>
  <si>
    <t>42243219731005507X</t>
  </si>
  <si>
    <t>黎明</t>
  </si>
  <si>
    <t>420821198812270517</t>
  </si>
  <si>
    <t>运营部统计员</t>
  </si>
  <si>
    <t>李必祥</t>
  </si>
  <si>
    <t>422432196809305010</t>
  </si>
  <si>
    <t>控制工</t>
  </si>
  <si>
    <t>李方兴</t>
  </si>
  <si>
    <t>512227196907176339</t>
  </si>
  <si>
    <t>岗位巡检工（长廊）</t>
  </si>
  <si>
    <t>李浩</t>
  </si>
  <si>
    <t>42082219871030521X</t>
  </si>
  <si>
    <t>资源开发项目经理</t>
  </si>
  <si>
    <t>李会祥</t>
  </si>
  <si>
    <t>420821197311195091</t>
  </si>
  <si>
    <t>李火年</t>
  </si>
  <si>
    <t>422432196701164535</t>
  </si>
  <si>
    <t>李继恒</t>
  </si>
  <si>
    <t>512227197012155072</t>
  </si>
  <si>
    <t>李军安</t>
  </si>
  <si>
    <t>420821197001145013</t>
  </si>
  <si>
    <t>李水林</t>
  </si>
  <si>
    <t>422432196403205036</t>
  </si>
  <si>
    <t>李四元</t>
  </si>
  <si>
    <t>422432197306155035</t>
  </si>
  <si>
    <t>吸尘司机</t>
  </si>
  <si>
    <t>李霞</t>
  </si>
  <si>
    <t>422432197612054523</t>
  </si>
  <si>
    <t>监控员</t>
  </si>
  <si>
    <t>李小娟</t>
  </si>
  <si>
    <t>422432197310034025</t>
  </si>
  <si>
    <t>李亚会</t>
  </si>
  <si>
    <t>420821199012130043</t>
  </si>
  <si>
    <t>网络货运文员</t>
  </si>
  <si>
    <t>李勇军</t>
  </si>
  <si>
    <t>422432197012135012</t>
  </si>
  <si>
    <t>李忠香</t>
  </si>
  <si>
    <t>422432197311190521</t>
  </si>
  <si>
    <t>服务员</t>
  </si>
  <si>
    <t>梁宁</t>
  </si>
  <si>
    <t>420821197701130517</t>
  </si>
  <si>
    <t>林永丽</t>
  </si>
  <si>
    <t>429006197403028267</t>
  </si>
  <si>
    <t>袋装发货员</t>
  </si>
  <si>
    <t>刘爱红</t>
  </si>
  <si>
    <t>422432197101234629</t>
  </si>
  <si>
    <t>刘超</t>
  </si>
  <si>
    <t>429006199010020095</t>
  </si>
  <si>
    <t>刘芳</t>
  </si>
  <si>
    <t>612102196809073126</t>
  </si>
  <si>
    <t>刘辉</t>
  </si>
  <si>
    <t>420821198309260012</t>
  </si>
  <si>
    <t>安全员</t>
  </si>
  <si>
    <t>刘金珍</t>
  </si>
  <si>
    <t>420821197203082380</t>
  </si>
  <si>
    <t>集团办公楼保洁员</t>
  </si>
  <si>
    <t>刘小琴</t>
  </si>
  <si>
    <t>420821197707245024</t>
  </si>
  <si>
    <t>刘中平</t>
  </si>
  <si>
    <t>429006197201181917</t>
  </si>
  <si>
    <t>卢平武</t>
  </si>
  <si>
    <t>420821197804085018</t>
  </si>
  <si>
    <t>岗位巡检工（选粉、辊压机、磨机）</t>
  </si>
  <si>
    <t>卢廷书</t>
  </si>
  <si>
    <t>512229196412053313</t>
  </si>
  <si>
    <t>卢伟</t>
  </si>
  <si>
    <t>422432197910105050</t>
  </si>
  <si>
    <t>罗红梅</t>
  </si>
  <si>
    <t>422432197102185064</t>
  </si>
  <si>
    <t>罗天德</t>
  </si>
  <si>
    <t>350111197412230475</t>
  </si>
  <si>
    <t>主任</t>
  </si>
  <si>
    <t>吕军华</t>
  </si>
  <si>
    <t>420821197312285013</t>
  </si>
  <si>
    <t>岗位巡检工（预热器）</t>
  </si>
  <si>
    <t>吕培清</t>
  </si>
  <si>
    <t>420821197011205016</t>
  </si>
  <si>
    <t>破碎班长</t>
  </si>
  <si>
    <t>吕顺安</t>
  </si>
  <si>
    <t>42243219650910513X</t>
  </si>
  <si>
    <t>吕长安</t>
  </si>
  <si>
    <t>422432196603265033</t>
  </si>
  <si>
    <t>马定雄</t>
  </si>
  <si>
    <t>422432196711240511</t>
  </si>
  <si>
    <t>马辉</t>
  </si>
  <si>
    <t>42082119900921051X</t>
  </si>
  <si>
    <t>车工</t>
  </si>
  <si>
    <t>马伟</t>
  </si>
  <si>
    <t>42082119820801551X</t>
  </si>
  <si>
    <t>欧德海</t>
  </si>
  <si>
    <t>422432197211270575</t>
  </si>
  <si>
    <t>潘芬芬</t>
  </si>
  <si>
    <t>429006198203134924</t>
  </si>
  <si>
    <t>水化验员</t>
  </si>
  <si>
    <t>潘军卫</t>
  </si>
  <si>
    <t>420821196209254513</t>
  </si>
  <si>
    <t>散装放料工</t>
  </si>
  <si>
    <t>潘鹏鹏</t>
  </si>
  <si>
    <t>420821198512194516</t>
  </si>
  <si>
    <t>潘卫军</t>
  </si>
  <si>
    <t>420821197502280774</t>
  </si>
  <si>
    <t>潘亚文</t>
  </si>
  <si>
    <t>420821199305184539</t>
  </si>
  <si>
    <t>设备员</t>
  </si>
  <si>
    <t>裴发平</t>
  </si>
  <si>
    <t>422432196206200578</t>
  </si>
  <si>
    <t>装车工</t>
  </si>
  <si>
    <t>彭美莉</t>
  </si>
  <si>
    <t>420322199209195720</t>
  </si>
  <si>
    <t>统计文员</t>
  </si>
  <si>
    <t>钱红刚</t>
  </si>
  <si>
    <t>422432197302184517</t>
  </si>
  <si>
    <t>行车司机</t>
  </si>
  <si>
    <t>钱晓林</t>
  </si>
  <si>
    <t>422432197207274514</t>
  </si>
  <si>
    <t>钱新华</t>
  </si>
  <si>
    <t>420821197302084517</t>
  </si>
  <si>
    <t>安环内勤</t>
  </si>
  <si>
    <t>秦金平</t>
  </si>
  <si>
    <t>610221196608200515</t>
  </si>
  <si>
    <t>阮军</t>
  </si>
  <si>
    <t>42082119861222601X</t>
  </si>
  <si>
    <t>佘坤</t>
  </si>
  <si>
    <t>420821198611230535</t>
  </si>
  <si>
    <t>申晓琦</t>
  </si>
  <si>
    <t>420821198412140043</t>
  </si>
  <si>
    <t>生产运营分析员</t>
  </si>
  <si>
    <t>石慧</t>
  </si>
  <si>
    <t>422432197405083081</t>
  </si>
  <si>
    <t>舒春林</t>
  </si>
  <si>
    <t>422406197801176519</t>
  </si>
  <si>
    <t>舒东阳</t>
  </si>
  <si>
    <t>42240619771124651X</t>
  </si>
  <si>
    <t>舒磊</t>
  </si>
  <si>
    <t>420821198507142316</t>
  </si>
  <si>
    <t>帅翠兰</t>
  </si>
  <si>
    <t>422432197109186545</t>
  </si>
  <si>
    <t>苏瑶</t>
  </si>
  <si>
    <t>420821198805210516</t>
  </si>
  <si>
    <t>大班长</t>
  </si>
  <si>
    <t>苏义红</t>
  </si>
  <si>
    <t>422432197004260534</t>
  </si>
  <si>
    <t>篦冷机</t>
  </si>
  <si>
    <t>孙翠红</t>
  </si>
  <si>
    <t>420821197206060523</t>
  </si>
  <si>
    <t>取料工</t>
  </si>
  <si>
    <t>谭明羽</t>
  </si>
  <si>
    <t>42052619811226041X</t>
  </si>
  <si>
    <t>唐峰</t>
  </si>
  <si>
    <t>420821196112014513</t>
  </si>
  <si>
    <t>唐蕾</t>
  </si>
  <si>
    <t>420821198309200159</t>
  </si>
  <si>
    <t>童婷</t>
  </si>
  <si>
    <t>420821199010150585</t>
  </si>
  <si>
    <t>童赵琪</t>
  </si>
  <si>
    <t>330781199812120977</t>
  </si>
  <si>
    <t>采购经理</t>
  </si>
  <si>
    <t>庹华伟</t>
  </si>
  <si>
    <t>420881198005180052</t>
  </si>
  <si>
    <t>万亚锋</t>
  </si>
  <si>
    <t>61042919870629371X</t>
  </si>
  <si>
    <t>总经理助理</t>
  </si>
  <si>
    <t>汪焕贵</t>
  </si>
  <si>
    <t>420821197412094521</t>
  </si>
  <si>
    <t>汪杰</t>
  </si>
  <si>
    <t>420821198909274557</t>
  </si>
  <si>
    <t>汪凯</t>
  </si>
  <si>
    <t>420821199812124514</t>
  </si>
  <si>
    <t>磨操（水泥）</t>
  </si>
  <si>
    <t>汪小春</t>
  </si>
  <si>
    <t>422432196301164536</t>
  </si>
  <si>
    <t>岗位巡检工（水泥库顶）</t>
  </si>
  <si>
    <t>王存兴</t>
  </si>
  <si>
    <t>511227197312071910</t>
  </si>
  <si>
    <t>王芬</t>
  </si>
  <si>
    <t>420821198502080566</t>
  </si>
  <si>
    <t>王金平</t>
  </si>
  <si>
    <t>422432196410070555</t>
  </si>
  <si>
    <t>王锦华</t>
  </si>
  <si>
    <t>420821196610042314</t>
  </si>
  <si>
    <t>王奎已</t>
  </si>
  <si>
    <t>420684198410264573</t>
  </si>
  <si>
    <t>王昆</t>
  </si>
  <si>
    <t>421121198809082032</t>
  </si>
  <si>
    <t>代部长</t>
  </si>
  <si>
    <t>王梦如</t>
  </si>
  <si>
    <t>420821199111074542</t>
  </si>
  <si>
    <t>王楠楠</t>
  </si>
  <si>
    <t>340321198903144703</t>
  </si>
  <si>
    <t>王鹏</t>
  </si>
  <si>
    <t>152127197811172730</t>
  </si>
  <si>
    <t>副总经理助理</t>
  </si>
  <si>
    <t>王新法</t>
  </si>
  <si>
    <t>422432196510065032</t>
  </si>
  <si>
    <t>王旭波</t>
  </si>
  <si>
    <t>420821197708090511</t>
  </si>
  <si>
    <t>熟料倒库工</t>
  </si>
  <si>
    <t>王永春</t>
  </si>
  <si>
    <t>500381198602042937</t>
  </si>
  <si>
    <t>部长</t>
  </si>
  <si>
    <t>王宇锋</t>
  </si>
  <si>
    <t>420821198906212318</t>
  </si>
  <si>
    <t>采购员</t>
  </si>
  <si>
    <t>王子国</t>
  </si>
  <si>
    <t>422432197202280034</t>
  </si>
  <si>
    <t>煤磨</t>
  </si>
  <si>
    <t>温晓明</t>
  </si>
  <si>
    <t>330781199701170058</t>
  </si>
  <si>
    <t>发煤专员</t>
  </si>
  <si>
    <t>文艾华</t>
  </si>
  <si>
    <t>422432196512144578</t>
  </si>
  <si>
    <t>文晶</t>
  </si>
  <si>
    <t>420821198510010138</t>
  </si>
  <si>
    <t>吴柏延</t>
  </si>
  <si>
    <t>420901198404111111</t>
  </si>
  <si>
    <t>人力资源总监</t>
  </si>
  <si>
    <t>吴艮山</t>
  </si>
  <si>
    <t>422432196606174532</t>
  </si>
  <si>
    <t>岗位巡检班长</t>
  </si>
  <si>
    <t>吴同先</t>
  </si>
  <si>
    <t>422432196911120514</t>
  </si>
  <si>
    <t>夏雷</t>
  </si>
  <si>
    <t>420821199311070036</t>
  </si>
  <si>
    <t>向俊羽</t>
  </si>
  <si>
    <t>420821199305164511</t>
  </si>
  <si>
    <t>生产部调度员（熟料）</t>
  </si>
  <si>
    <t>谢道斌</t>
  </si>
  <si>
    <t>422432197010072038</t>
  </si>
  <si>
    <t>谢瑞</t>
  </si>
  <si>
    <t>429006198906280012</t>
  </si>
  <si>
    <t>谢圣海</t>
  </si>
  <si>
    <t>421022197305126317</t>
  </si>
  <si>
    <t>熊辉</t>
  </si>
  <si>
    <t>422432197705290015</t>
  </si>
  <si>
    <t>电工</t>
  </si>
  <si>
    <t>熊俊</t>
  </si>
  <si>
    <t>422432198102250019</t>
  </si>
  <si>
    <t>中控员</t>
  </si>
  <si>
    <t>熊振先</t>
  </si>
  <si>
    <t>422432196307204519</t>
  </si>
  <si>
    <t>徐方顺</t>
  </si>
  <si>
    <t>330781199104260039</t>
  </si>
  <si>
    <t>自营车辆主管</t>
  </si>
  <si>
    <t>徐会平</t>
  </si>
  <si>
    <t>徐艳艳</t>
  </si>
  <si>
    <t>42082119810805452X</t>
  </si>
  <si>
    <t>许建军</t>
  </si>
  <si>
    <t>42243219650918005X</t>
  </si>
  <si>
    <t>副总</t>
  </si>
  <si>
    <t>燕青</t>
  </si>
  <si>
    <t>420821198901130719</t>
  </si>
  <si>
    <t>杨华忠</t>
  </si>
  <si>
    <t>420821197106040015</t>
  </si>
  <si>
    <t>杨继东</t>
  </si>
  <si>
    <t>420605197608182012</t>
  </si>
  <si>
    <t>杨军杰</t>
  </si>
  <si>
    <t>420821196908240217</t>
  </si>
  <si>
    <t>杨孔秀</t>
  </si>
  <si>
    <t>422432196812120543</t>
  </si>
  <si>
    <t>杨美容</t>
  </si>
  <si>
    <t>422432198002045069</t>
  </si>
  <si>
    <t>控制工-班长</t>
  </si>
  <si>
    <t>杨生武</t>
  </si>
  <si>
    <t>420821196710050039</t>
  </si>
  <si>
    <t>大厨</t>
  </si>
  <si>
    <t>杨涛莉</t>
  </si>
  <si>
    <t>420821197411205066</t>
  </si>
  <si>
    <t>杨雄</t>
  </si>
  <si>
    <t>430124197711059673</t>
  </si>
  <si>
    <t>杨永清</t>
  </si>
  <si>
    <t>420821196912264537</t>
  </si>
  <si>
    <t>杨元生</t>
  </si>
  <si>
    <t>422432196603164558</t>
  </si>
  <si>
    <t>杨志浩</t>
  </si>
  <si>
    <t>412924198210204859</t>
  </si>
  <si>
    <t>机电部长</t>
  </si>
  <si>
    <t>姚义军</t>
  </si>
  <si>
    <t>420821197607064517</t>
  </si>
  <si>
    <t>易平伟</t>
  </si>
  <si>
    <t>420821198602275010</t>
  </si>
  <si>
    <t>综合部司机</t>
  </si>
  <si>
    <t>易治敏</t>
  </si>
  <si>
    <t>420821198601140528</t>
  </si>
  <si>
    <t>易治伟</t>
  </si>
  <si>
    <t>420821198008240528</t>
  </si>
  <si>
    <t>分析统计员兼档案管理</t>
  </si>
  <si>
    <t>尹少波</t>
  </si>
  <si>
    <t>420821197909090534</t>
  </si>
  <si>
    <t>尤德平</t>
  </si>
  <si>
    <t>422822196804015013</t>
  </si>
  <si>
    <t>于忠卫</t>
  </si>
  <si>
    <t>42900619830701031X</t>
  </si>
  <si>
    <t>余永慈</t>
  </si>
  <si>
    <t>420821198304254529</t>
  </si>
  <si>
    <t>开票员</t>
  </si>
  <si>
    <t>袁观福</t>
  </si>
  <si>
    <t>420325197504197673</t>
  </si>
  <si>
    <t>袁红武</t>
  </si>
  <si>
    <t>422432196905110512</t>
  </si>
  <si>
    <t>张安全</t>
  </si>
  <si>
    <t>420821196808144519</t>
  </si>
  <si>
    <t>张波</t>
  </si>
  <si>
    <t>422432197110110070</t>
  </si>
  <si>
    <t>张道红</t>
  </si>
  <si>
    <t>420821197109050155</t>
  </si>
  <si>
    <t>张发祥</t>
  </si>
  <si>
    <t>422432197206210519</t>
  </si>
  <si>
    <t>张桂芳</t>
  </si>
  <si>
    <t>420821198408015047</t>
  </si>
  <si>
    <t>张海兵</t>
  </si>
  <si>
    <t>420821197610080016</t>
  </si>
  <si>
    <t>张玲</t>
  </si>
  <si>
    <t>422432198206054549</t>
  </si>
  <si>
    <t>张淼</t>
  </si>
  <si>
    <t>420528199502060322</t>
  </si>
  <si>
    <t>张乔</t>
  </si>
  <si>
    <t>42082119920803001X</t>
  </si>
  <si>
    <t>中控操作员</t>
  </si>
  <si>
    <t>张蓉</t>
  </si>
  <si>
    <t>420803198111296121</t>
  </si>
  <si>
    <t>赵连军</t>
  </si>
  <si>
    <t>330781198510080979</t>
  </si>
  <si>
    <t>市场部业务经理</t>
  </si>
  <si>
    <t>赵明琼</t>
  </si>
  <si>
    <t>422432197908012314</t>
  </si>
  <si>
    <t>挖机司机</t>
  </si>
  <si>
    <t>赵社春</t>
  </si>
  <si>
    <t>422432197201244517</t>
  </si>
  <si>
    <t>赵威</t>
  </si>
  <si>
    <t>420821199110020059</t>
  </si>
  <si>
    <t>郑菊花</t>
  </si>
  <si>
    <t>422432197709030069</t>
  </si>
  <si>
    <t>物检工</t>
  </si>
  <si>
    <t>郑军清</t>
  </si>
  <si>
    <t>422432197904265015</t>
  </si>
  <si>
    <t>郑顺权</t>
  </si>
  <si>
    <t>422432196902055079</t>
  </si>
  <si>
    <t>郑小平</t>
  </si>
  <si>
    <t>422432197006016076</t>
  </si>
  <si>
    <t>仓库管理员</t>
  </si>
  <si>
    <t>郑洋</t>
  </si>
  <si>
    <t>420821199210270637</t>
  </si>
  <si>
    <t>司机</t>
  </si>
  <si>
    <t>郑雨晗</t>
  </si>
  <si>
    <t>420821199502012023</t>
  </si>
  <si>
    <t>钱场分公司人事专员</t>
  </si>
  <si>
    <t>郑元清</t>
  </si>
  <si>
    <t>422432197412095013</t>
  </si>
  <si>
    <t>郑珍珍</t>
  </si>
  <si>
    <t>42082119821127052X</t>
  </si>
  <si>
    <t>周卉</t>
  </si>
  <si>
    <t>330781199106191620</t>
  </si>
  <si>
    <t>周金敏</t>
  </si>
  <si>
    <t>422432197611030511</t>
  </si>
  <si>
    <t>周丽</t>
  </si>
  <si>
    <t>420821199004060209</t>
  </si>
  <si>
    <t>朱爱红</t>
  </si>
  <si>
    <t>420821197206274548</t>
  </si>
  <si>
    <t>朱帆</t>
  </si>
  <si>
    <t>420821198711010011</t>
  </si>
  <si>
    <t>朱富梅</t>
  </si>
  <si>
    <t>420321199005271721</t>
  </si>
  <si>
    <t>中控放料工</t>
  </si>
  <si>
    <t>朱华军</t>
  </si>
  <si>
    <t>422432197911174533</t>
  </si>
  <si>
    <t>朱建波</t>
  </si>
  <si>
    <t>42243219800204455X</t>
  </si>
  <si>
    <t>岗位巡检工（取料）</t>
  </si>
  <si>
    <t>朱魁</t>
  </si>
  <si>
    <t>420821198307044535</t>
  </si>
  <si>
    <t>维修工</t>
  </si>
  <si>
    <t>朱礼丽</t>
  </si>
  <si>
    <t>420821198411240085</t>
  </si>
  <si>
    <t>内勤</t>
  </si>
  <si>
    <t>朱立群</t>
  </si>
  <si>
    <t>421126198106017535</t>
  </si>
  <si>
    <t>安环科长</t>
  </si>
  <si>
    <t>朱三清</t>
  </si>
  <si>
    <t>422432196508274513</t>
  </si>
  <si>
    <t>朱世学</t>
  </si>
  <si>
    <t>422432196304274554</t>
  </si>
  <si>
    <t>朱水平</t>
  </si>
  <si>
    <t>422432196506134533</t>
  </si>
  <si>
    <t>祝绍会</t>
  </si>
  <si>
    <t>420821197909121441</t>
  </si>
  <si>
    <t>邹攀</t>
  </si>
  <si>
    <t>420923198305051772</t>
  </si>
  <si>
    <t>生产总经理</t>
  </si>
  <si>
    <t>邹圣清</t>
  </si>
  <si>
    <t>42243219720525451X</t>
  </si>
  <si>
    <t>代勇</t>
  </si>
  <si>
    <t>420821198210110719</t>
  </si>
  <si>
    <t>李恒</t>
  </si>
  <si>
    <t>420821199207060030</t>
  </si>
  <si>
    <t>李丙明</t>
  </si>
  <si>
    <t>370125198312012717</t>
  </si>
  <si>
    <t/>
  </si>
  <si>
    <t>谢新元</t>
  </si>
  <si>
    <t>42243219681020505Ⅹ</t>
  </si>
  <si>
    <t>黄荣</t>
  </si>
  <si>
    <t>422432198109165044</t>
  </si>
  <si>
    <t>袁寅</t>
  </si>
  <si>
    <t>421125198610080350</t>
  </si>
  <si>
    <t>培训管理师</t>
  </si>
  <si>
    <t>袁建平</t>
  </si>
  <si>
    <t>422432196809170072</t>
  </si>
  <si>
    <t>吊机司机</t>
  </si>
  <si>
    <t>蔡冬</t>
  </si>
  <si>
    <t>42082119851120601X</t>
  </si>
  <si>
    <t>汪海</t>
  </si>
  <si>
    <t>421002197909211058</t>
  </si>
  <si>
    <t>安全生产委办公室主任</t>
  </si>
  <si>
    <t>裴晓</t>
  </si>
  <si>
    <t>422432196705110024</t>
  </si>
  <si>
    <t>郭文渊</t>
  </si>
  <si>
    <t>330781198707180973</t>
  </si>
  <si>
    <t>总经理</t>
  </si>
  <si>
    <t>权卫平</t>
  </si>
  <si>
    <t>422432196802210545</t>
  </si>
  <si>
    <t>龚翠萍</t>
  </si>
  <si>
    <t>42243219671025054X</t>
  </si>
  <si>
    <t>夏文秀</t>
  </si>
  <si>
    <t>422432196703040528</t>
  </si>
  <si>
    <t>叶先容</t>
  </si>
  <si>
    <t>420821196511080526</t>
  </si>
  <si>
    <t>陈四平</t>
  </si>
  <si>
    <t>420821196903130529</t>
  </si>
  <si>
    <t>徐爱萍</t>
  </si>
  <si>
    <t>420821196712030525</t>
  </si>
  <si>
    <t>卢树先</t>
  </si>
  <si>
    <t>422432196505230582</t>
  </si>
  <si>
    <t>何伟康</t>
  </si>
  <si>
    <t>330781199103220975</t>
  </si>
  <si>
    <t>经理</t>
  </si>
  <si>
    <t>姜璨</t>
  </si>
  <si>
    <t>330781199407062021</t>
  </si>
  <si>
    <t>何菊花</t>
  </si>
  <si>
    <t>42082119700310504X</t>
  </si>
  <si>
    <t>陆如意</t>
  </si>
  <si>
    <t>331081199110101221</t>
  </si>
  <si>
    <t>技术研发中心主任兼研发部长</t>
  </si>
  <si>
    <t>杨新娥</t>
  </si>
  <si>
    <t>422432196411234523</t>
  </si>
  <si>
    <t>填报单位：（盖章）                                                                                  填报日期：2020年11月30日</t>
  </si>
  <si>
    <t>王红波</t>
  </si>
  <si>
    <t>在岗培训</t>
  </si>
  <si>
    <t>李少斌</t>
  </si>
  <si>
    <t>廖可明</t>
  </si>
  <si>
    <t>设备技术员</t>
  </si>
  <si>
    <t>代光军</t>
  </si>
  <si>
    <t>付德祥</t>
  </si>
  <si>
    <t>邵东</t>
  </si>
  <si>
    <t>运营部部长</t>
  </si>
  <si>
    <t>陈朝</t>
  </si>
  <si>
    <t>罗先明</t>
  </si>
  <si>
    <t>工程师</t>
  </si>
  <si>
    <t>张顺华</t>
  </si>
  <si>
    <t>邹黎园</t>
  </si>
  <si>
    <t>综合办</t>
  </si>
  <si>
    <t>王占庆</t>
  </si>
  <si>
    <t>安全工程师</t>
  </si>
  <si>
    <t>王德元</t>
  </si>
  <si>
    <t>马文涛</t>
  </si>
  <si>
    <t>曾小庆</t>
  </si>
  <si>
    <t>检测研究中心主任</t>
  </si>
  <si>
    <t>胡昭辉</t>
  </si>
  <si>
    <t>巴常舒</t>
  </si>
  <si>
    <t>张涛</t>
  </si>
  <si>
    <t>刘锋</t>
  </si>
  <si>
    <t>仓管员</t>
  </si>
  <si>
    <t>陈红</t>
  </si>
  <si>
    <t>周水清</t>
  </si>
  <si>
    <t>袁芳</t>
  </si>
  <si>
    <t>督查室物检工</t>
  </si>
  <si>
    <t>王小芳</t>
  </si>
  <si>
    <t>熟料业务经理</t>
  </si>
  <si>
    <t>童先明</t>
  </si>
  <si>
    <t>石海生</t>
  </si>
  <si>
    <t>姜晓彦</t>
  </si>
  <si>
    <t>区域经理</t>
  </si>
  <si>
    <t>王利斌</t>
  </si>
  <si>
    <t>物流部副经理</t>
  </si>
  <si>
    <t>胡鹏程</t>
  </si>
  <si>
    <t>胡君</t>
  </si>
  <si>
    <t>物流部调度员</t>
  </si>
  <si>
    <t>郑艳霞</t>
  </si>
  <si>
    <t>谢革格</t>
  </si>
  <si>
    <t>市场部管理员</t>
  </si>
  <si>
    <t>彭敏</t>
  </si>
  <si>
    <t>计量科统计员</t>
  </si>
  <si>
    <t>王浩</t>
  </si>
  <si>
    <t>营销行政助理</t>
  </si>
  <si>
    <t>陈艳</t>
  </si>
  <si>
    <t>副主任</t>
  </si>
  <si>
    <t>毕瑞</t>
  </si>
  <si>
    <t>秦峰</t>
  </si>
  <si>
    <t>重点工程部经理</t>
  </si>
  <si>
    <t>丁小娟</t>
  </si>
  <si>
    <t>计量科科长</t>
  </si>
  <si>
    <t>袁照容</t>
  </si>
  <si>
    <t>王广雄</t>
  </si>
  <si>
    <t>金凉琴</t>
  </si>
  <si>
    <t>采购文员</t>
  </si>
  <si>
    <t>曾志勇</t>
  </si>
  <si>
    <t>网管</t>
  </si>
  <si>
    <t>曾繁刚</t>
  </si>
  <si>
    <t>经理助理</t>
  </si>
  <si>
    <t>陈晓晓</t>
  </si>
  <si>
    <t>钱运关</t>
  </si>
  <si>
    <t>大巴司机</t>
  </si>
  <si>
    <t>黄婧</t>
  </si>
  <si>
    <t>赵碧清</t>
  </si>
  <si>
    <t>主任兼质量督查组长</t>
  </si>
  <si>
    <t>廖贤方</t>
  </si>
  <si>
    <t>丁兆荣</t>
  </si>
  <si>
    <t>市场部经理</t>
  </si>
  <si>
    <t>吴明钟</t>
  </si>
  <si>
    <t>朱玲玲</t>
  </si>
  <si>
    <t>付勇剑</t>
  </si>
  <si>
    <t>财务司机</t>
  </si>
  <si>
    <t>阮慧</t>
  </si>
  <si>
    <t>行政助理</t>
  </si>
  <si>
    <t>彭林海</t>
  </si>
  <si>
    <t>刘文思</t>
  </si>
  <si>
    <t>范双阳</t>
  </si>
  <si>
    <t>陈金强</t>
  </si>
  <si>
    <t>企管</t>
  </si>
  <si>
    <t>柯翠翠</t>
  </si>
  <si>
    <t>档案管理员</t>
  </si>
  <si>
    <t>黄文青</t>
  </si>
  <si>
    <t>孟祥峰</t>
  </si>
  <si>
    <t>董事长司机</t>
  </si>
  <si>
    <t>陈家骏</t>
  </si>
  <si>
    <t>周波</t>
  </si>
  <si>
    <t>王杰</t>
  </si>
  <si>
    <t>王胜</t>
  </si>
  <si>
    <t>刘围</t>
  </si>
  <si>
    <t>物流部GPS管理员</t>
  </si>
  <si>
    <t>周海燕</t>
  </si>
  <si>
    <t>督查室煤分析工</t>
  </si>
  <si>
    <t>曾婷</t>
  </si>
  <si>
    <t>研发内勤</t>
  </si>
  <si>
    <t>陈超强</t>
  </si>
  <si>
    <t>营销总监助理</t>
  </si>
  <si>
    <t>杨翩</t>
  </si>
  <si>
    <t>张宇豪</t>
  </si>
  <si>
    <t>李本雄</t>
  </si>
  <si>
    <t>监察专员</t>
  </si>
  <si>
    <t>夏露</t>
  </si>
  <si>
    <t>赵聪</t>
  </si>
  <si>
    <t>郑梦杰</t>
  </si>
  <si>
    <t>王倩</t>
  </si>
  <si>
    <t>沈航舸</t>
  </si>
  <si>
    <t>马文娇</t>
  </si>
  <si>
    <t>审计内勤</t>
  </si>
  <si>
    <t>黄佳成</t>
  </si>
  <si>
    <t>罗巧珊</t>
  </si>
  <si>
    <t>重点工程部业务员</t>
  </si>
  <si>
    <t>张卫红</t>
  </si>
  <si>
    <t>殷启华</t>
  </si>
  <si>
    <t>库底工</t>
  </si>
  <si>
    <t>钟继利</t>
  </si>
  <si>
    <t>刘小平</t>
  </si>
  <si>
    <t>空压机工</t>
  </si>
  <si>
    <t>杨勇</t>
  </si>
  <si>
    <t>向红娥</t>
  </si>
  <si>
    <t>石膏工</t>
  </si>
  <si>
    <t>何方斌</t>
  </si>
  <si>
    <t>磨机班长</t>
  </si>
  <si>
    <t>黄小红</t>
  </si>
  <si>
    <t>岗位工</t>
  </si>
  <si>
    <t>刘高伟</t>
  </si>
  <si>
    <t>王玮</t>
  </si>
  <si>
    <t>预热器</t>
  </si>
  <si>
    <t>胡文</t>
  </si>
  <si>
    <t>胡建忠</t>
  </si>
  <si>
    <t>邵蓉</t>
  </si>
  <si>
    <t>控制班长</t>
  </si>
  <si>
    <t>徐健</t>
  </si>
  <si>
    <t>工艺员</t>
  </si>
  <si>
    <t>宋志祥</t>
  </si>
  <si>
    <t>设备部长</t>
  </si>
  <si>
    <t>丁莉</t>
  </si>
  <si>
    <t>胡庆林</t>
  </si>
  <si>
    <t>原材料验收员</t>
  </si>
  <si>
    <t>李圭明</t>
  </si>
  <si>
    <t>技术员</t>
  </si>
  <si>
    <t>姚必丽</t>
  </si>
  <si>
    <t>分析班长</t>
  </si>
  <si>
    <t>姚敦军</t>
  </si>
  <si>
    <t>朱大华</t>
  </si>
  <si>
    <t>邓兰清</t>
  </si>
  <si>
    <t>刘洪斌</t>
  </si>
  <si>
    <t>机修大巡检工</t>
  </si>
  <si>
    <t>黄冬生</t>
  </si>
  <si>
    <t>唐伟</t>
  </si>
  <si>
    <t>值班长</t>
  </si>
  <si>
    <t>候明波</t>
  </si>
  <si>
    <t>李静江</t>
  </si>
  <si>
    <t>郑鹿鸣</t>
  </si>
  <si>
    <t>丁汉华</t>
  </si>
  <si>
    <t>电工班长</t>
  </si>
  <si>
    <t>李世军</t>
  </si>
  <si>
    <t>刘芬</t>
  </si>
  <si>
    <t>杨曦波</t>
  </si>
  <si>
    <t>殷卫波</t>
  </si>
  <si>
    <t>罗爱国</t>
  </si>
  <si>
    <t>王仕雄</t>
  </si>
  <si>
    <t>张贵平</t>
  </si>
  <si>
    <t>机修班长</t>
  </si>
  <si>
    <t>龙圆</t>
  </si>
  <si>
    <t>王飞</t>
  </si>
  <si>
    <t>马祥</t>
  </si>
  <si>
    <t>二线窑操</t>
  </si>
  <si>
    <t>程军宝</t>
  </si>
  <si>
    <t>散装发货员</t>
  </si>
  <si>
    <t>毛志高</t>
  </si>
  <si>
    <t>王勇</t>
  </si>
  <si>
    <t>胡兰兰</t>
  </si>
  <si>
    <t>王世利</t>
  </si>
  <si>
    <t>左俊梅</t>
  </si>
  <si>
    <t>张进</t>
  </si>
  <si>
    <t>袁光兵</t>
  </si>
  <si>
    <t>水管工</t>
  </si>
  <si>
    <t>何方军</t>
  </si>
  <si>
    <t>苏俊华</t>
  </si>
  <si>
    <t>张金光</t>
  </si>
  <si>
    <t>办公室主任</t>
  </si>
  <si>
    <t>贺跃群</t>
  </si>
  <si>
    <t>二线磨操</t>
  </si>
  <si>
    <t>罗桂生</t>
  </si>
  <si>
    <t>宋华</t>
  </si>
  <si>
    <t>高级机修工</t>
  </si>
  <si>
    <t>袁顺超</t>
  </si>
  <si>
    <t>班长</t>
  </si>
  <si>
    <t>杨师军</t>
  </si>
  <si>
    <t>邓建峰</t>
  </si>
  <si>
    <t>叶先兵</t>
  </si>
  <si>
    <t>赵柏桢</t>
  </si>
  <si>
    <t>刘文</t>
  </si>
  <si>
    <t>欧德红</t>
  </si>
  <si>
    <t>欧阳德</t>
  </si>
  <si>
    <t>窑头岗位工</t>
  </si>
  <si>
    <t>殷文明</t>
  </si>
  <si>
    <t>胡京宁</t>
  </si>
  <si>
    <t>殷益华</t>
  </si>
  <si>
    <t>张勤友</t>
  </si>
  <si>
    <t>生产部部长</t>
  </si>
  <si>
    <t>刘波</t>
  </si>
  <si>
    <t>彭双二</t>
  </si>
  <si>
    <t>陈大质</t>
  </si>
  <si>
    <t>董华涛</t>
  </si>
  <si>
    <t>权群霞</t>
  </si>
  <si>
    <t>欧阳明</t>
  </si>
  <si>
    <t>曹永光</t>
  </si>
  <si>
    <t>许忠原</t>
  </si>
  <si>
    <t>配料库顶工</t>
  </si>
  <si>
    <t>李大双</t>
  </si>
  <si>
    <t>袁平静</t>
  </si>
  <si>
    <t>V选工</t>
  </si>
  <si>
    <t>孔望兴</t>
  </si>
  <si>
    <t>进料工</t>
  </si>
  <si>
    <t>沈京亮</t>
  </si>
  <si>
    <t>石龙</t>
  </si>
  <si>
    <t>王落成</t>
  </si>
  <si>
    <t>回转窑</t>
  </si>
  <si>
    <t>李建国</t>
  </si>
  <si>
    <t>童华瑞</t>
  </si>
  <si>
    <t>马平生</t>
  </si>
  <si>
    <t>组长</t>
  </si>
  <si>
    <t>刘本勋</t>
  </si>
  <si>
    <t>杨小波</t>
  </si>
  <si>
    <t>王晓华</t>
  </si>
  <si>
    <t>刘启华</t>
  </si>
  <si>
    <t>欧小双</t>
  </si>
  <si>
    <t>张小红</t>
  </si>
  <si>
    <t>抽水工</t>
  </si>
  <si>
    <t>陈桂</t>
  </si>
  <si>
    <t>人事专员</t>
  </si>
  <si>
    <t>殷益鹏</t>
  </si>
  <si>
    <t>陈生华</t>
  </si>
  <si>
    <t>备料班长</t>
  </si>
  <si>
    <t>郭红萍</t>
  </si>
  <si>
    <t>堆料工</t>
  </si>
  <si>
    <t>王文军</t>
  </si>
  <si>
    <t>马国忠</t>
  </si>
  <si>
    <t>黄菊</t>
  </si>
  <si>
    <t>水泵工</t>
  </si>
  <si>
    <t>刘少勇</t>
  </si>
  <si>
    <t>马文波</t>
  </si>
  <si>
    <t>吴海英</t>
  </si>
  <si>
    <t>统计主管</t>
  </si>
  <si>
    <t>邱金发</t>
  </si>
  <si>
    <t>马国章</t>
  </si>
  <si>
    <t>辊压机工</t>
  </si>
  <si>
    <t>董朝杰</t>
  </si>
  <si>
    <t>杨如涛</t>
  </si>
  <si>
    <t>张国平</t>
  </si>
  <si>
    <t>童小友</t>
  </si>
  <si>
    <t>锅炉工</t>
  </si>
  <si>
    <t>周丹丹</t>
  </si>
  <si>
    <t>三线磨操</t>
  </si>
  <si>
    <t>陈吉万</t>
  </si>
  <si>
    <t>李正兵</t>
  </si>
  <si>
    <t>库顶工</t>
  </si>
  <si>
    <t>马新</t>
  </si>
  <si>
    <t>原煤库顶工</t>
  </si>
  <si>
    <t>谭波</t>
  </si>
  <si>
    <t>谭文军</t>
  </si>
  <si>
    <t>万小明</t>
  </si>
  <si>
    <t>王德华</t>
  </si>
  <si>
    <t>综合办主任</t>
  </si>
  <si>
    <t>王国红</t>
  </si>
  <si>
    <t>散装工</t>
  </si>
  <si>
    <t>张桂华</t>
  </si>
  <si>
    <t>朱金平</t>
  </si>
  <si>
    <t>页岩破碎工</t>
  </si>
  <si>
    <t>汪发义</t>
  </si>
  <si>
    <t>周德新</t>
  </si>
  <si>
    <t>欧举涛</t>
  </si>
  <si>
    <t>立磨岗位工</t>
  </si>
  <si>
    <t>雷涛</t>
  </si>
  <si>
    <t>江明</t>
  </si>
  <si>
    <t>立磨</t>
  </si>
  <si>
    <t>王世德</t>
  </si>
  <si>
    <t>林春娥</t>
  </si>
  <si>
    <t>郝琴</t>
  </si>
  <si>
    <t>水泥磨操作员</t>
  </si>
  <si>
    <t>王华平</t>
  </si>
  <si>
    <t>王中元</t>
  </si>
  <si>
    <t>孙玲玲</t>
  </si>
  <si>
    <t>祝吉平</t>
  </si>
  <si>
    <t>张兰花</t>
  </si>
  <si>
    <t>徐磊磊</t>
  </si>
  <si>
    <t>潘水兵</t>
  </si>
  <si>
    <t>刘金平</t>
  </si>
  <si>
    <t>何丽</t>
  </si>
  <si>
    <t>熟料散装</t>
  </si>
  <si>
    <t>权霞</t>
  </si>
  <si>
    <t>郭和军</t>
  </si>
  <si>
    <t>王国舟</t>
  </si>
  <si>
    <t>王华明</t>
  </si>
  <si>
    <t>杨清伟</t>
  </si>
  <si>
    <t>林远军</t>
  </si>
  <si>
    <t>田昌菊</t>
  </si>
  <si>
    <t>荧光分析</t>
  </si>
  <si>
    <t>丁武</t>
  </si>
  <si>
    <t>孔望成</t>
  </si>
  <si>
    <t>童雪林</t>
  </si>
  <si>
    <t>黄福生</t>
  </si>
  <si>
    <t>杨丽华</t>
  </si>
  <si>
    <t>史可明</t>
  </si>
  <si>
    <t>马丽华</t>
  </si>
  <si>
    <t>邓会平</t>
  </si>
  <si>
    <t>杜胜耀</t>
  </si>
  <si>
    <t>黄彬</t>
  </si>
  <si>
    <t>张晓钧</t>
  </si>
  <si>
    <t>一线技术员</t>
  </si>
  <si>
    <t>梅爱国</t>
  </si>
  <si>
    <t>王红心</t>
  </si>
  <si>
    <t>熊芳</t>
  </si>
  <si>
    <t>散装熟料工</t>
  </si>
  <si>
    <t>赵志刚</t>
  </si>
  <si>
    <t>科长</t>
  </si>
  <si>
    <t>黄申桥</t>
  </si>
  <si>
    <t>配料库</t>
  </si>
  <si>
    <t>周勇平</t>
  </si>
  <si>
    <t>刘海波</t>
  </si>
  <si>
    <t>刘正霞</t>
  </si>
  <si>
    <t>曹志德</t>
  </si>
  <si>
    <t>曾义斌</t>
  </si>
  <si>
    <t>曾维勇</t>
  </si>
  <si>
    <t>董蓉</t>
  </si>
  <si>
    <t>李加丙</t>
  </si>
  <si>
    <t>李小双</t>
  </si>
  <si>
    <t>刘桂军</t>
  </si>
  <si>
    <t>刘杰祥</t>
  </si>
  <si>
    <t>刘仁富</t>
  </si>
  <si>
    <t>配料工</t>
  </si>
  <si>
    <t>殷丽芳</t>
  </si>
  <si>
    <t>欧大双</t>
  </si>
  <si>
    <t>向志波</t>
  </si>
  <si>
    <t>李红</t>
  </si>
  <si>
    <t>空压机班长</t>
  </si>
  <si>
    <t>程为斌</t>
  </si>
  <si>
    <t>兰卫祥</t>
  </si>
  <si>
    <t>刘爱新</t>
  </si>
  <si>
    <t>吴慧</t>
  </si>
  <si>
    <t>物检班长</t>
  </si>
  <si>
    <t>程为华</t>
  </si>
  <si>
    <t>龚国炳</t>
  </si>
  <si>
    <t>吴庆荣</t>
  </si>
  <si>
    <t>纸袋管理员</t>
  </si>
  <si>
    <t>胡君灏</t>
  </si>
  <si>
    <t>三线窑操</t>
  </si>
  <si>
    <t>谢俊</t>
  </si>
  <si>
    <t>谢倪</t>
  </si>
  <si>
    <t>许圆</t>
  </si>
  <si>
    <t>廖英俊</t>
  </si>
  <si>
    <t>马国珍</t>
  </si>
  <si>
    <t>黄承林</t>
  </si>
  <si>
    <t>黄继平</t>
  </si>
  <si>
    <t>张红</t>
  </si>
  <si>
    <t>陈红斌</t>
  </si>
  <si>
    <t>桂许峰</t>
  </si>
  <si>
    <t>电气部长</t>
  </si>
  <si>
    <t>高天祥</t>
  </si>
  <si>
    <t>孔明</t>
  </si>
  <si>
    <t>金少波</t>
  </si>
  <si>
    <t>设备工程师</t>
  </si>
  <si>
    <t>马学国</t>
  </si>
  <si>
    <t>吴军</t>
  </si>
  <si>
    <t>柴文祥</t>
  </si>
  <si>
    <t>孟霞</t>
  </si>
  <si>
    <t>童峰</t>
  </si>
  <si>
    <t>放料工</t>
  </si>
  <si>
    <t>黄红长</t>
  </si>
  <si>
    <t>刘军</t>
  </si>
  <si>
    <t>尹少勇</t>
  </si>
  <si>
    <t>郝从香</t>
  </si>
  <si>
    <t>甘琳</t>
  </si>
  <si>
    <t>马国亮</t>
  </si>
  <si>
    <t>夏加国</t>
  </si>
  <si>
    <t>赵晓红</t>
  </si>
  <si>
    <t>马学祥</t>
  </si>
  <si>
    <t>秦永妮</t>
  </si>
  <si>
    <t>严艳霞</t>
  </si>
  <si>
    <t>殷瑰</t>
  </si>
  <si>
    <t>汪洋</t>
  </si>
  <si>
    <t>殷益丰</t>
  </si>
  <si>
    <t>李克军</t>
  </si>
  <si>
    <t>龚茂进</t>
  </si>
  <si>
    <t>苏乐心</t>
  </si>
  <si>
    <t>苏孝年</t>
  </si>
  <si>
    <t>熊年军</t>
  </si>
  <si>
    <t>李世杏</t>
  </si>
  <si>
    <t>放料班长</t>
  </si>
  <si>
    <t>卢吉军</t>
  </si>
  <si>
    <t>刘金梅</t>
  </si>
  <si>
    <t>代善平</t>
  </si>
  <si>
    <t>卢忠兵</t>
  </si>
  <si>
    <t>童红成</t>
  </si>
  <si>
    <t>王红年</t>
  </si>
  <si>
    <t>库底班长</t>
  </si>
  <si>
    <t>刘华光</t>
  </si>
  <si>
    <t>备料工</t>
  </si>
  <si>
    <t>卢建新</t>
  </si>
  <si>
    <t>王加军</t>
  </si>
  <si>
    <t>胡立春</t>
  </si>
  <si>
    <t>余新</t>
  </si>
  <si>
    <t>贺小明</t>
  </si>
  <si>
    <t>韩进军</t>
  </si>
  <si>
    <t>韩江华</t>
  </si>
  <si>
    <t>王华成</t>
  </si>
  <si>
    <t>易琴</t>
  </si>
  <si>
    <t>陈卫星</t>
  </si>
  <si>
    <t>曹明超</t>
  </si>
  <si>
    <t>廖绍</t>
  </si>
  <si>
    <t>刘永红</t>
  </si>
  <si>
    <t>张文华</t>
  </si>
  <si>
    <t>叉车工</t>
  </si>
  <si>
    <t>殷卫霞</t>
  </si>
  <si>
    <t>余然</t>
  </si>
  <si>
    <t>朱卫华</t>
  </si>
  <si>
    <t>郭卫斌</t>
  </si>
  <si>
    <t>郑绍勇</t>
  </si>
  <si>
    <t>郭丽</t>
  </si>
  <si>
    <t>刘寒</t>
  </si>
  <si>
    <t>杨声东</t>
  </si>
  <si>
    <t>晏祖斌</t>
  </si>
  <si>
    <t>熟料倒库班长</t>
  </si>
  <si>
    <t>桂丽芬</t>
  </si>
  <si>
    <t>殷卫锋</t>
  </si>
  <si>
    <t>董菲</t>
  </si>
  <si>
    <t>尹少红</t>
  </si>
  <si>
    <t>刘雪琴</t>
  </si>
  <si>
    <t>李爱红</t>
  </si>
  <si>
    <t>董朝峰</t>
  </si>
  <si>
    <t>程颖</t>
  </si>
  <si>
    <t>原料部长</t>
  </si>
  <si>
    <t>顾熊</t>
  </si>
  <si>
    <t>刘星</t>
  </si>
  <si>
    <t>董卸松</t>
  </si>
  <si>
    <t>主管</t>
  </si>
  <si>
    <t>龚时文</t>
  </si>
  <si>
    <t>许克良</t>
  </si>
  <si>
    <t>佘文</t>
  </si>
  <si>
    <t>永兴中控室窑操</t>
  </si>
  <si>
    <t>李孝平</t>
  </si>
  <si>
    <t>徐继官</t>
  </si>
  <si>
    <t>王国周</t>
  </si>
  <si>
    <t>向家林</t>
  </si>
  <si>
    <t>石锋</t>
  </si>
  <si>
    <t>郑进先</t>
  </si>
  <si>
    <t>左宏羚</t>
  </si>
  <si>
    <t>邓会</t>
  </si>
  <si>
    <t>吴成燕</t>
  </si>
  <si>
    <t>严体超</t>
  </si>
  <si>
    <t>廖慧</t>
  </si>
  <si>
    <t>王华刚</t>
  </si>
  <si>
    <t>刘凡</t>
  </si>
  <si>
    <t>吴刚</t>
  </si>
  <si>
    <t>余飞</t>
  </si>
  <si>
    <t>邓会兵</t>
  </si>
  <si>
    <t>卢草原</t>
  </si>
  <si>
    <t>沈晖</t>
  </si>
  <si>
    <t>马科</t>
  </si>
  <si>
    <t>金玉林</t>
  </si>
  <si>
    <t>何成林</t>
  </si>
  <si>
    <t>燕小红</t>
  </si>
  <si>
    <t>郭江蓉</t>
  </si>
  <si>
    <t>刘梦瑶</t>
  </si>
  <si>
    <t>刘涛</t>
  </si>
  <si>
    <t>蒋四平</t>
  </si>
  <si>
    <t>刘串林</t>
  </si>
  <si>
    <t>王华斌</t>
  </si>
  <si>
    <t>散装倒库员</t>
  </si>
  <si>
    <t>杨孔军</t>
  </si>
  <si>
    <t>杨琼泽</t>
  </si>
  <si>
    <t>姚旭东</t>
  </si>
  <si>
    <t>童威</t>
  </si>
  <si>
    <t>徐章义</t>
  </si>
  <si>
    <t>韩德斌</t>
  </si>
  <si>
    <t>曹昌盛</t>
  </si>
  <si>
    <t>田德胜</t>
  </si>
  <si>
    <t>队长</t>
  </si>
  <si>
    <t>陈树梅</t>
  </si>
  <si>
    <t>记账员</t>
  </si>
  <si>
    <t>杨庆军</t>
  </si>
  <si>
    <t>黄义谦</t>
  </si>
  <si>
    <t>佘连波</t>
  </si>
  <si>
    <t>彭志祥</t>
  </si>
  <si>
    <t>汪小乔</t>
  </si>
  <si>
    <t>刘仁章</t>
  </si>
  <si>
    <t>李全心</t>
  </si>
  <si>
    <t>阳武</t>
  </si>
  <si>
    <t>欧阳东汉</t>
  </si>
  <si>
    <t>张明秀</t>
  </si>
  <si>
    <t>张云恒</t>
  </si>
  <si>
    <t>陈江海</t>
  </si>
  <si>
    <t>雷巍</t>
  </si>
  <si>
    <t>邹丹</t>
  </si>
  <si>
    <t>郑爱华</t>
  </si>
  <si>
    <t>杨莲花</t>
  </si>
  <si>
    <t>王章华</t>
  </si>
  <si>
    <t>郑清</t>
  </si>
  <si>
    <t>舒想关</t>
  </si>
  <si>
    <t>孙系虎</t>
  </si>
  <si>
    <t>孔德军</t>
  </si>
  <si>
    <t>曹作舟</t>
  </si>
  <si>
    <t>熟料输送</t>
  </si>
  <si>
    <t>张伟</t>
  </si>
  <si>
    <t>许宏正</t>
  </si>
  <si>
    <t>邓义兵</t>
  </si>
  <si>
    <t>杨梦容</t>
  </si>
  <si>
    <t>考核专员</t>
  </si>
  <si>
    <t>周文美</t>
  </si>
  <si>
    <t>孙友香</t>
  </si>
  <si>
    <t>曾德美</t>
  </si>
  <si>
    <t>陈鑫</t>
  </si>
  <si>
    <t>汪金堂</t>
  </si>
  <si>
    <t>郑道忠</t>
  </si>
  <si>
    <t>金龙飞</t>
  </si>
  <si>
    <t>郭艳</t>
  </si>
  <si>
    <t>童红阳</t>
  </si>
  <si>
    <t>刘浩</t>
  </si>
  <si>
    <t>副科长</t>
  </si>
  <si>
    <t>黄亚平</t>
  </si>
  <si>
    <t>周梅</t>
  </si>
  <si>
    <t>崔玲</t>
  </si>
  <si>
    <t>宋伯斌</t>
  </si>
  <si>
    <t>杨辉</t>
  </si>
  <si>
    <t>刘苗</t>
  </si>
  <si>
    <t>田祥华</t>
  </si>
  <si>
    <t>潘余娥</t>
  </si>
  <si>
    <t>统计员</t>
  </si>
  <si>
    <t>唐世有</t>
  </si>
  <si>
    <t>王博</t>
  </si>
  <si>
    <t>吊机司机学徒</t>
  </si>
  <si>
    <t>梁泥平</t>
  </si>
  <si>
    <t>赵明珊</t>
  </si>
  <si>
    <t>邓文</t>
  </si>
  <si>
    <t>段俊</t>
  </si>
  <si>
    <t>刘力</t>
  </si>
  <si>
    <t>李界明</t>
  </si>
  <si>
    <t>混凝土工</t>
  </si>
  <si>
    <t>黄小明</t>
  </si>
  <si>
    <t>谢军</t>
  </si>
  <si>
    <t>陈义成</t>
  </si>
  <si>
    <t>乔思燕</t>
  </si>
  <si>
    <t>刘利军</t>
  </si>
  <si>
    <t>刘又喜</t>
  </si>
  <si>
    <t>刘程</t>
  </si>
  <si>
    <t>陈俊华</t>
  </si>
  <si>
    <t>郑涛</t>
  </si>
  <si>
    <t>朱蓉</t>
  </si>
  <si>
    <t>殷文炳</t>
  </si>
  <si>
    <t>何汝恒</t>
  </si>
  <si>
    <t>江晓关</t>
  </si>
  <si>
    <t>齐慧琴</t>
  </si>
  <si>
    <t>徐芳</t>
  </si>
  <si>
    <t>李卫忠</t>
  </si>
  <si>
    <t>机加工</t>
  </si>
  <si>
    <t>汤春玲</t>
  </si>
  <si>
    <t>秦爱萍</t>
  </si>
  <si>
    <t>罗海霞</t>
  </si>
  <si>
    <t>王淼</t>
  </si>
  <si>
    <t>杨生财</t>
  </si>
  <si>
    <t>董林芝</t>
  </si>
  <si>
    <t>李慧</t>
  </si>
  <si>
    <t>郑文关</t>
  </si>
  <si>
    <t>邓丽霞</t>
  </si>
  <si>
    <t>陈姣</t>
  </si>
  <si>
    <t>罗运祥</t>
  </si>
  <si>
    <t>李国平</t>
  </si>
  <si>
    <t>王瑾</t>
  </si>
  <si>
    <t>夏红平</t>
  </si>
  <si>
    <t>闵佳</t>
  </si>
  <si>
    <t>郑道文</t>
  </si>
  <si>
    <t>孔祥刚</t>
  </si>
  <si>
    <t>童艳红</t>
  </si>
  <si>
    <t>谢红林</t>
  </si>
  <si>
    <t>陈吉平</t>
  </si>
  <si>
    <t>生粉输送</t>
  </si>
  <si>
    <t>陈忠元</t>
  </si>
  <si>
    <t>潘余超</t>
  </si>
  <si>
    <t>温红梅</t>
  </si>
  <si>
    <t>袁海艳</t>
  </si>
  <si>
    <t>张祥</t>
  </si>
  <si>
    <t>周国红</t>
  </si>
  <si>
    <t>赵小平</t>
  </si>
  <si>
    <t>代祖锋</t>
  </si>
  <si>
    <t>余培良</t>
  </si>
  <si>
    <t>常务副总</t>
  </si>
  <si>
    <t>姜晓捷</t>
  </si>
  <si>
    <t>赵美芳</t>
  </si>
  <si>
    <t>审计部长</t>
  </si>
  <si>
    <t>郑德章</t>
  </si>
  <si>
    <t>刘道付</t>
  </si>
  <si>
    <t>董中发</t>
  </si>
  <si>
    <t>刘艮华</t>
  </si>
  <si>
    <t>仲克兵</t>
  </si>
  <si>
    <t>刘仁国</t>
  </si>
  <si>
    <t>郑义成</t>
  </si>
  <si>
    <t>韩珍武</t>
  </si>
  <si>
    <t>殷如全</t>
  </si>
  <si>
    <t>刘本学</t>
  </si>
  <si>
    <t>石灰石倒库工</t>
  </si>
  <si>
    <t>李军营</t>
  </si>
  <si>
    <t>杨天二</t>
  </si>
  <si>
    <t>刘永华</t>
  </si>
  <si>
    <t>装车班长</t>
  </si>
  <si>
    <t>舒松茂</t>
  </si>
  <si>
    <t>欧德学</t>
  </si>
  <si>
    <t>杨烈军</t>
  </si>
  <si>
    <t>代忠平</t>
  </si>
  <si>
    <t>郑立元</t>
  </si>
  <si>
    <t>王汉洋</t>
  </si>
  <si>
    <t>曾德红</t>
  </si>
  <si>
    <t>李世忠</t>
  </si>
  <si>
    <t>刘四平</t>
  </si>
  <si>
    <t>易木平</t>
  </si>
  <si>
    <t>汤正洪</t>
  </si>
  <si>
    <t>主管会计</t>
  </si>
  <si>
    <t>江书廷</t>
  </si>
  <si>
    <t>管理员（总编辑）</t>
  </si>
  <si>
    <t>黄静</t>
  </si>
  <si>
    <t>副部长</t>
  </si>
  <si>
    <t>齐利平</t>
  </si>
  <si>
    <t>苏德苟</t>
  </si>
  <si>
    <t>苏三苟</t>
  </si>
  <si>
    <t>贺从东</t>
  </si>
  <si>
    <t>屈中水</t>
  </si>
  <si>
    <t>殷启胜</t>
  </si>
  <si>
    <t>郭小平</t>
  </si>
  <si>
    <t>龚又祥</t>
  </si>
  <si>
    <t>马元兵</t>
  </si>
  <si>
    <t>李金田</t>
  </si>
  <si>
    <t>施孝荣</t>
  </si>
  <si>
    <t>殷益霞</t>
  </si>
  <si>
    <t>施文艺</t>
  </si>
  <si>
    <t>郝春华</t>
  </si>
  <si>
    <t>欧小军</t>
  </si>
  <si>
    <t>韩东平</t>
  </si>
  <si>
    <t>蔡明发</t>
  </si>
  <si>
    <t>刘和平</t>
  </si>
  <si>
    <t>马安斌</t>
  </si>
  <si>
    <t>朱爱平</t>
  </si>
  <si>
    <t>陈再华</t>
  </si>
  <si>
    <t>刘巍</t>
  </si>
  <si>
    <t>吴群娥</t>
  </si>
  <si>
    <t>董仁兵</t>
  </si>
  <si>
    <t>王桃英</t>
  </si>
  <si>
    <t>贺从南</t>
  </si>
  <si>
    <t>陈运清</t>
  </si>
  <si>
    <t>肖义红</t>
  </si>
  <si>
    <t>董朝军</t>
  </si>
  <si>
    <t>董辉</t>
  </si>
  <si>
    <t>陈广海</t>
  </si>
  <si>
    <t>吴雪斌</t>
  </si>
  <si>
    <t>陈广容</t>
  </si>
  <si>
    <t>刘晓双</t>
  </si>
  <si>
    <t>李金平</t>
  </si>
  <si>
    <t>段桃青</t>
  </si>
  <si>
    <t>李章兵</t>
  </si>
  <si>
    <t>袁忠涛</t>
  </si>
  <si>
    <t>朱秀兵</t>
  </si>
  <si>
    <t>彭艾平</t>
  </si>
  <si>
    <t>严春娥</t>
  </si>
  <si>
    <t>马杰</t>
  </si>
  <si>
    <t>黄国义</t>
  </si>
  <si>
    <t>汪群兰</t>
  </si>
  <si>
    <t>雷和平</t>
  </si>
  <si>
    <t>李坤波</t>
  </si>
  <si>
    <t>周方贵</t>
  </si>
  <si>
    <t>马贵堂</t>
  </si>
  <si>
    <t>方双生</t>
  </si>
  <si>
    <t>郝前喜</t>
  </si>
  <si>
    <t>郑世兵</t>
  </si>
  <si>
    <t>张光平</t>
  </si>
  <si>
    <t>开转票员</t>
  </si>
  <si>
    <t>马浩</t>
  </si>
  <si>
    <t>陈军</t>
  </si>
  <si>
    <t>黄红波</t>
  </si>
  <si>
    <t>黄利平</t>
  </si>
  <si>
    <t>杨世民</t>
  </si>
  <si>
    <t>王永英</t>
  </si>
  <si>
    <t>黄开文</t>
  </si>
  <si>
    <t>刘道泽</t>
  </si>
  <si>
    <t>郑敏</t>
  </si>
  <si>
    <t>郭涛</t>
  </si>
  <si>
    <t>刘平清</t>
  </si>
  <si>
    <t>高红斌</t>
  </si>
  <si>
    <t>曹珊</t>
  </si>
  <si>
    <t>张明祥</t>
  </si>
  <si>
    <t>黄德军</t>
  </si>
  <si>
    <t>邓爱蓉</t>
  </si>
  <si>
    <t>胡正琼</t>
  </si>
  <si>
    <t>王银</t>
  </si>
  <si>
    <t>冯杰</t>
  </si>
  <si>
    <t>张所林</t>
  </si>
  <si>
    <t>姚永刚</t>
  </si>
  <si>
    <t>杨进平</t>
  </si>
  <si>
    <t>卸煤工</t>
  </si>
  <si>
    <t>程勇</t>
  </si>
  <si>
    <t>刘开学</t>
  </si>
  <si>
    <t>何小华</t>
  </si>
  <si>
    <t>保安班长</t>
  </si>
  <si>
    <t>张光华</t>
  </si>
  <si>
    <t>肖安军</t>
  </si>
  <si>
    <t>张菊花</t>
  </si>
  <si>
    <t>邓作华</t>
  </si>
  <si>
    <t>程用武</t>
  </si>
  <si>
    <t>杨科</t>
  </si>
  <si>
    <t>欧艮平</t>
  </si>
  <si>
    <t>何才贵</t>
  </si>
  <si>
    <t>刘蓓</t>
  </si>
  <si>
    <t>吸尘车司机</t>
  </si>
  <si>
    <t>蔡红波</t>
  </si>
  <si>
    <t>倪爱君</t>
  </si>
  <si>
    <t>宿舍楼卫生工</t>
  </si>
  <si>
    <t>张国栋</t>
  </si>
  <si>
    <t>易平文</t>
  </si>
  <si>
    <t>付艳芳</t>
  </si>
  <si>
    <t>集团大堂保安</t>
  </si>
  <si>
    <t>曹雄辉</t>
  </si>
  <si>
    <t>易平等</t>
  </si>
  <si>
    <t>陈幼生</t>
  </si>
  <si>
    <t>汪金鹏</t>
  </si>
  <si>
    <t>黄从珍</t>
  </si>
  <si>
    <t>邓刚</t>
  </si>
  <si>
    <t>冯小波</t>
  </si>
  <si>
    <t>刘冲</t>
  </si>
  <si>
    <t>代引军</t>
  </si>
  <si>
    <t>向军林</t>
  </si>
  <si>
    <t>郑兰元</t>
  </si>
  <si>
    <t>刘义平</t>
  </si>
  <si>
    <t>李又平</t>
  </si>
  <si>
    <t>张天佑</t>
  </si>
  <si>
    <t>宋宏金</t>
  </si>
  <si>
    <t>周古群</t>
  </si>
  <si>
    <t>包装工</t>
  </si>
  <si>
    <t>张昌明</t>
  </si>
  <si>
    <t>岗位巡检工（原煤库顶）</t>
  </si>
  <si>
    <t>李良友</t>
  </si>
  <si>
    <t>任少芬</t>
  </si>
  <si>
    <t>吴定桥</t>
  </si>
  <si>
    <t>罗运枝</t>
  </si>
  <si>
    <t>孔姣平</t>
  </si>
  <si>
    <t>尹贵平</t>
  </si>
  <si>
    <t>胡峻峰</t>
  </si>
  <si>
    <t>彭银平</t>
  </si>
  <si>
    <t>师少文</t>
  </si>
  <si>
    <t>伍四海</t>
  </si>
  <si>
    <t>李永红</t>
  </si>
  <si>
    <t>曾安明</t>
  </si>
  <si>
    <t>岗位巡检工（熟料倒库）</t>
  </si>
  <si>
    <t>张大华</t>
  </si>
  <si>
    <t>黄金平</t>
  </si>
  <si>
    <t>吕义法</t>
  </si>
  <si>
    <t>白连发</t>
  </si>
  <si>
    <t>程小平</t>
  </si>
  <si>
    <t>桂红霞</t>
  </si>
  <si>
    <t>桂西林</t>
  </si>
  <si>
    <t>何艳平</t>
  </si>
  <si>
    <t>高级机修工（倒班-班长）</t>
  </si>
  <si>
    <t>李伯明</t>
  </si>
  <si>
    <t>岗位巡检工（生料制备 设备）</t>
  </si>
  <si>
    <t>李芳芳</t>
  </si>
  <si>
    <t>李早德</t>
  </si>
  <si>
    <t>潘鹏</t>
  </si>
  <si>
    <t>邵同庆</t>
  </si>
  <si>
    <t>高级电工(倒班）</t>
  </si>
  <si>
    <t>童献斌</t>
  </si>
  <si>
    <t>王群娥</t>
  </si>
  <si>
    <t>计量统计员</t>
  </si>
  <si>
    <t>吴菊红</t>
  </si>
  <si>
    <t>徐永杰</t>
  </si>
  <si>
    <t>汪崇高</t>
  </si>
  <si>
    <t>吴守方</t>
  </si>
  <si>
    <t>岗位巡检工（篦冷机、煤磨）</t>
  </si>
  <si>
    <t>周崇芳</t>
  </si>
  <si>
    <t>钱西平</t>
  </si>
  <si>
    <t>程忠庆</t>
  </si>
  <si>
    <t>李应祥</t>
  </si>
  <si>
    <t>董明伟</t>
  </si>
  <si>
    <t>孟喜祥</t>
  </si>
  <si>
    <t>汪铁牛</t>
  </si>
  <si>
    <t>曾晓虎</t>
  </si>
  <si>
    <t>郭纯根</t>
  </si>
  <si>
    <t>队长（主任）</t>
  </si>
  <si>
    <t>杨文斌</t>
  </si>
  <si>
    <t>付艳姣</t>
  </si>
  <si>
    <t>徐银娥</t>
  </si>
  <si>
    <t>曾志平</t>
  </si>
  <si>
    <t>蒋新艮</t>
  </si>
  <si>
    <t>李志峰</t>
  </si>
  <si>
    <t>汪秋官</t>
  </si>
  <si>
    <t>夏新华</t>
  </si>
  <si>
    <t>汪金牛</t>
  </si>
  <si>
    <t>刘学榜</t>
  </si>
  <si>
    <t>王群红</t>
  </si>
  <si>
    <t>宋宁</t>
  </si>
  <si>
    <t>谢卫国</t>
  </si>
  <si>
    <t>张良</t>
  </si>
  <si>
    <t>王高山</t>
  </si>
  <si>
    <t>王小卫</t>
  </si>
  <si>
    <t>刘科</t>
  </si>
  <si>
    <t>刘爱勇</t>
  </si>
  <si>
    <t>董为革</t>
  </si>
  <si>
    <t>朱新华</t>
  </si>
  <si>
    <t>邹中平</t>
  </si>
  <si>
    <t>郑德高</t>
  </si>
  <si>
    <t>张军</t>
  </si>
  <si>
    <t>苏远贵</t>
  </si>
  <si>
    <t>安环副科长</t>
  </si>
  <si>
    <t>杨利兵</t>
  </si>
  <si>
    <t>李亮清</t>
  </si>
  <si>
    <t>验收员</t>
  </si>
  <si>
    <t>王刚</t>
  </si>
  <si>
    <t>董敦涛</t>
  </si>
  <si>
    <t>段咏梅</t>
  </si>
  <si>
    <t>钱丽</t>
  </si>
  <si>
    <t>韩渝</t>
  </si>
  <si>
    <t>窑操</t>
  </si>
  <si>
    <t>孙俊华</t>
  </si>
  <si>
    <t>郑德彦</t>
  </si>
  <si>
    <t>桂祥林</t>
  </si>
  <si>
    <t>黄新军</t>
  </si>
  <si>
    <t>张大学</t>
  </si>
  <si>
    <t>舒胜国</t>
  </si>
  <si>
    <t>技术员（储备）</t>
  </si>
  <si>
    <t>唐杰</t>
  </si>
  <si>
    <t>磨操（煤磨）</t>
  </si>
  <si>
    <t>夏小祖</t>
  </si>
  <si>
    <t>段珍珍</t>
  </si>
  <si>
    <t>仓库记账员</t>
  </si>
  <si>
    <t>王识祥</t>
  </si>
  <si>
    <t>倪玉华</t>
  </si>
  <si>
    <t>冯爱民</t>
  </si>
  <si>
    <t>代莹</t>
  </si>
  <si>
    <t>计量科长</t>
  </si>
  <si>
    <t>张昌安</t>
  </si>
  <si>
    <t>柯传宏</t>
  </si>
  <si>
    <t>廖孝泉</t>
  </si>
  <si>
    <t>刘凯</t>
  </si>
  <si>
    <t>李厚明</t>
  </si>
  <si>
    <t>刘安新</t>
  </si>
  <si>
    <t>赵应华</t>
  </si>
  <si>
    <t>邓志青</t>
  </si>
  <si>
    <t>桂华平</t>
  </si>
  <si>
    <t>李香清</t>
  </si>
  <si>
    <t>朱佳佳</t>
  </si>
  <si>
    <t>桂勇军</t>
  </si>
  <si>
    <t>朱德斌</t>
  </si>
  <si>
    <t>魏双清</t>
  </si>
  <si>
    <t>杨圣刚</t>
  </si>
  <si>
    <t>陈登科</t>
  </si>
  <si>
    <t>冯云和</t>
  </si>
  <si>
    <t>向文哲</t>
  </si>
  <si>
    <t>陈建新</t>
  </si>
  <si>
    <t>曾成吉</t>
  </si>
  <si>
    <t>编织袋管理员</t>
  </si>
  <si>
    <t>高磊</t>
  </si>
  <si>
    <t>童美容</t>
  </si>
  <si>
    <t>邓东方</t>
  </si>
  <si>
    <t>吴尧</t>
  </si>
  <si>
    <t>桂黎明</t>
  </si>
  <si>
    <t>许鸣</t>
  </si>
  <si>
    <t>吴莹</t>
  </si>
  <si>
    <t>周桂荣</t>
  </si>
  <si>
    <t>汪胜娥</t>
  </si>
  <si>
    <t>岗位巡检工（堆料）</t>
  </si>
  <si>
    <t>桂红新</t>
  </si>
  <si>
    <t>潘美祖</t>
  </si>
  <si>
    <t>陈爱平</t>
  </si>
  <si>
    <t>汪晓忠</t>
  </si>
  <si>
    <t>张彩霞</t>
  </si>
  <si>
    <t>李云华</t>
  </si>
  <si>
    <t>姚爱国</t>
  </si>
  <si>
    <t>王利芳</t>
  </si>
  <si>
    <t>王黎平</t>
  </si>
  <si>
    <t>李山松</t>
  </si>
  <si>
    <t>生产部长</t>
  </si>
  <si>
    <t>裴艳平</t>
  </si>
  <si>
    <t>王艾军</t>
  </si>
  <si>
    <t>李雅琴</t>
  </si>
  <si>
    <t>胡号容</t>
  </si>
  <si>
    <t>桂中平</t>
  </si>
  <si>
    <t>冯敏</t>
  </si>
  <si>
    <t>档案管理员兼安环内勤</t>
  </si>
  <si>
    <t>华俊</t>
  </si>
  <si>
    <t>张依祥</t>
  </si>
  <si>
    <t>胡海旭</t>
  </si>
  <si>
    <t>吴必发</t>
  </si>
  <si>
    <t>彭收平</t>
  </si>
  <si>
    <t>王宏波</t>
  </si>
  <si>
    <t>杨会平</t>
  </si>
  <si>
    <t>段红梅</t>
  </si>
  <si>
    <t>刘红波</t>
  </si>
  <si>
    <t>挖机司机学徒</t>
  </si>
  <si>
    <t>汪松</t>
  </si>
  <si>
    <t>肖瑶</t>
  </si>
  <si>
    <t>挖机师傅</t>
  </si>
  <si>
    <t>付卫君</t>
  </si>
  <si>
    <t>厨工</t>
  </si>
  <si>
    <t>郝丛梅</t>
  </si>
  <si>
    <t>石桂忠</t>
  </si>
  <si>
    <t>中控副操</t>
  </si>
  <si>
    <t>张亚军</t>
  </si>
  <si>
    <t>机电工</t>
  </si>
  <si>
    <t>朱新征</t>
  </si>
  <si>
    <t>站长</t>
  </si>
  <si>
    <t>冯彩霞</t>
  </si>
  <si>
    <t>杨文涛</t>
  </si>
  <si>
    <t>中控主操</t>
  </si>
  <si>
    <t>余俊</t>
  </si>
  <si>
    <t>袁碧波</t>
  </si>
  <si>
    <t>欧慧</t>
  </si>
  <si>
    <t>李红二</t>
  </si>
  <si>
    <t>司炉工</t>
  </si>
  <si>
    <t>余沛</t>
  </si>
  <si>
    <t>李怡鑫</t>
  </si>
  <si>
    <t>李学龙</t>
  </si>
  <si>
    <t>刘庆</t>
  </si>
  <si>
    <t>黄新元</t>
  </si>
  <si>
    <t>曾凡兵</t>
  </si>
  <si>
    <t>刘东</t>
  </si>
  <si>
    <t>石金阳</t>
  </si>
  <si>
    <t>李明峰</t>
  </si>
  <si>
    <t>胡进辉</t>
  </si>
  <si>
    <t>网络货运业务员</t>
  </si>
  <si>
    <t>包俊杰</t>
  </si>
  <si>
    <t>网络货运经理</t>
  </si>
  <si>
    <t>陈涛</t>
  </si>
  <si>
    <t>郑卫翔</t>
  </si>
  <si>
    <t>吴杰</t>
  </si>
  <si>
    <t>在职</t>
  </si>
  <si>
    <t>岗前培训</t>
  </si>
  <si>
    <t>常驻员</t>
  </si>
  <si>
    <t>技能提升</t>
  </si>
  <si>
    <t>《就业创业培训合格证书》</t>
  </si>
  <si>
    <t>秦德建</t>
  </si>
  <si>
    <t>模具</t>
  </si>
  <si>
    <t>明华德</t>
  </si>
  <si>
    <t>工人</t>
  </si>
  <si>
    <t>程小玲</t>
  </si>
  <si>
    <t>黄晓娥</t>
  </si>
  <si>
    <t>鲁颖</t>
  </si>
  <si>
    <t>衡梦</t>
  </si>
  <si>
    <t>谢苏婉</t>
  </si>
  <si>
    <t>喻小华</t>
  </si>
  <si>
    <t>邓冬梅</t>
  </si>
  <si>
    <t>罗臻</t>
  </si>
  <si>
    <t>吴威</t>
  </si>
  <si>
    <t>张颖</t>
  </si>
  <si>
    <t>现场文员</t>
  </si>
  <si>
    <t>刘念</t>
  </si>
  <si>
    <t>廖文娟</t>
  </si>
  <si>
    <t>林宏文</t>
  </si>
  <si>
    <t>王郧</t>
  </si>
  <si>
    <t>陈远明</t>
  </si>
  <si>
    <t>龚平</t>
  </si>
  <si>
    <t>王炳男</t>
  </si>
  <si>
    <t>张丽琴</t>
  </si>
  <si>
    <t>黄莹</t>
  </si>
  <si>
    <t>李春熹</t>
  </si>
  <si>
    <t>杨从亮</t>
  </si>
  <si>
    <t>罗兰华</t>
  </si>
  <si>
    <t>覃章莲</t>
  </si>
  <si>
    <t>米茂春</t>
  </si>
  <si>
    <t>郭春艳</t>
  </si>
  <si>
    <t>张先慧</t>
  </si>
  <si>
    <t>张凤英</t>
  </si>
  <si>
    <t>陈宗兴</t>
  </si>
  <si>
    <t>陈鹏飞</t>
  </si>
  <si>
    <t>徐剑波</t>
  </si>
  <si>
    <t>王万胜</t>
  </si>
  <si>
    <t>吴春华</t>
  </si>
  <si>
    <t>潘俊岚</t>
  </si>
  <si>
    <t>姚小娥</t>
  </si>
  <si>
    <t>周玲娥</t>
  </si>
  <si>
    <t>林生霞</t>
  </si>
  <si>
    <t>王同</t>
  </si>
  <si>
    <t>林巧</t>
  </si>
  <si>
    <t>袁德芳</t>
  </si>
  <si>
    <t>罗雪芬</t>
  </si>
  <si>
    <t>严杨</t>
  </si>
  <si>
    <t>汤修志</t>
  </si>
  <si>
    <t>杨盛英</t>
  </si>
  <si>
    <t>黄红艳</t>
  </si>
  <si>
    <t>潘双霞</t>
  </si>
  <si>
    <t>殷吉平</t>
  </si>
  <si>
    <t>李麦清</t>
  </si>
  <si>
    <t>申彩星</t>
  </si>
  <si>
    <t>白佳</t>
  </si>
  <si>
    <t>李小华</t>
  </si>
  <si>
    <t>郑小瑞</t>
  </si>
  <si>
    <t>宋月琴</t>
  </si>
  <si>
    <t>郑卫芳</t>
  </si>
  <si>
    <t>潘树岚</t>
  </si>
  <si>
    <t>万京华</t>
  </si>
  <si>
    <t>屈冬秀</t>
  </si>
  <si>
    <t>聂金焕</t>
  </si>
  <si>
    <t>孔桂二</t>
  </si>
  <si>
    <t>郑曼</t>
  </si>
  <si>
    <t>李波</t>
  </si>
  <si>
    <t>舒凤英</t>
  </si>
  <si>
    <t>张勇</t>
  </si>
  <si>
    <t>徐玲红</t>
  </si>
  <si>
    <t>童芬</t>
  </si>
  <si>
    <t>邓儒垚</t>
  </si>
  <si>
    <t>王宇熹</t>
  </si>
  <si>
    <t>周东华</t>
  </si>
  <si>
    <t>潘永岚</t>
  </si>
  <si>
    <t>余亚文</t>
  </si>
  <si>
    <t>廖春蕾</t>
  </si>
  <si>
    <t>黄峙超</t>
  </si>
  <si>
    <t>丁梅芝</t>
  </si>
  <si>
    <t>龚荣林</t>
  </si>
  <si>
    <t>龚君</t>
  </si>
  <si>
    <t>陈贝贝</t>
  </si>
  <si>
    <t>余林</t>
  </si>
  <si>
    <t>邓清华</t>
  </si>
  <si>
    <t>钱春榜</t>
  </si>
  <si>
    <t>王华</t>
  </si>
  <si>
    <t>余世海</t>
  </si>
  <si>
    <t>王国庆</t>
  </si>
  <si>
    <t>李林</t>
  </si>
  <si>
    <t>林芸</t>
  </si>
  <si>
    <t>赵自强</t>
  </si>
  <si>
    <t>杨菊英</t>
  </si>
  <si>
    <t>汪润芝</t>
  </si>
  <si>
    <t>张金霞</t>
  </si>
  <si>
    <t>杨连红</t>
  </si>
  <si>
    <t>陈翌君</t>
  </si>
  <si>
    <t>陈迪明</t>
  </si>
  <si>
    <t>舒珍丽</t>
  </si>
  <si>
    <t>刘国洁</t>
  </si>
  <si>
    <t>陈双</t>
  </si>
  <si>
    <t>廖在红</t>
  </si>
  <si>
    <t>张君红</t>
  </si>
  <si>
    <t>李中成</t>
  </si>
  <si>
    <t>叶红珍</t>
  </si>
  <si>
    <t>白岳森</t>
  </si>
  <si>
    <t>杨腊英</t>
  </si>
  <si>
    <t>潘庆慧</t>
  </si>
  <si>
    <t>谢小明</t>
  </si>
  <si>
    <t>余晓雪</t>
  </si>
  <si>
    <t>易四苟</t>
  </si>
  <si>
    <t>邹珍梅</t>
  </si>
  <si>
    <t>赵坤</t>
  </si>
  <si>
    <t>张宝芬</t>
  </si>
  <si>
    <t>刘改梅</t>
  </si>
  <si>
    <t>昝吉珍</t>
  </si>
  <si>
    <t>张龙</t>
  </si>
  <si>
    <t>李春</t>
  </si>
  <si>
    <t>彭伏兵</t>
  </si>
  <si>
    <t>李银喜</t>
  </si>
  <si>
    <t>赵立珍</t>
  </si>
  <si>
    <t>陈世慧</t>
  </si>
  <si>
    <t>何丰青</t>
  </si>
  <si>
    <t>王艳梅</t>
  </si>
  <si>
    <t>侯宗泽</t>
  </si>
  <si>
    <t>潘慧岚</t>
  </si>
  <si>
    <t>陈定均</t>
  </si>
  <si>
    <t>陈文霞</t>
  </si>
  <si>
    <t>胡红斌</t>
  </si>
  <si>
    <t>陈润明</t>
  </si>
  <si>
    <t>袁磊</t>
  </si>
  <si>
    <t>谢正德</t>
  </si>
  <si>
    <t>员工</t>
  </si>
  <si>
    <t>技能提升培训</t>
  </si>
  <si>
    <t>普工</t>
  </si>
  <si>
    <t>胡泽兵</t>
  </si>
  <si>
    <t>代生兰</t>
  </si>
  <si>
    <t>刘艳</t>
  </si>
  <si>
    <t>采购</t>
  </si>
  <si>
    <t>蒙美玲</t>
  </si>
  <si>
    <t>品管</t>
  </si>
  <si>
    <t>谢泉</t>
  </si>
  <si>
    <t>仓管</t>
  </si>
  <si>
    <t>邓淼</t>
  </si>
  <si>
    <t>杨保林</t>
  </si>
  <si>
    <t>曹勇</t>
  </si>
  <si>
    <t>领班</t>
  </si>
  <si>
    <t>施惠慧</t>
  </si>
  <si>
    <t>刘伟</t>
  </si>
  <si>
    <t>张艳</t>
  </si>
  <si>
    <t>邱燕平</t>
  </si>
  <si>
    <t>施力</t>
  </si>
  <si>
    <t>施敏</t>
  </si>
  <si>
    <t>祁革新</t>
  </si>
  <si>
    <t>陈成</t>
  </si>
  <si>
    <t>李红兰</t>
  </si>
  <si>
    <t>郭红波</t>
  </si>
  <si>
    <t>梅昌静</t>
  </si>
  <si>
    <t>吴玉华</t>
  </si>
  <si>
    <t>倪青华</t>
  </si>
  <si>
    <t>陶晓艳</t>
  </si>
  <si>
    <t>程钢</t>
  </si>
  <si>
    <t>马立菊</t>
  </si>
  <si>
    <t>李蓉</t>
  </si>
  <si>
    <t>刘样</t>
  </si>
  <si>
    <t>秦兆春</t>
  </si>
  <si>
    <t>廖丹</t>
  </si>
  <si>
    <t>贾蓉</t>
  </si>
  <si>
    <t>周福兰</t>
  </si>
  <si>
    <t>宋长秀</t>
  </si>
  <si>
    <t>黄梦君</t>
  </si>
  <si>
    <t>丁丰华</t>
  </si>
  <si>
    <t>向安娥</t>
  </si>
  <si>
    <t>曾喜</t>
  </si>
  <si>
    <t>张川</t>
  </si>
  <si>
    <t>熊娟</t>
  </si>
  <si>
    <t>刘琴</t>
  </si>
  <si>
    <t>王丽萍</t>
  </si>
  <si>
    <t>张海霞</t>
  </si>
  <si>
    <t>邓妹</t>
  </si>
  <si>
    <t>沈小青</t>
  </si>
  <si>
    <t>郭和梅</t>
  </si>
  <si>
    <t>曾宇</t>
  </si>
  <si>
    <t>大学</t>
  </si>
  <si>
    <t>叶为平</t>
  </si>
  <si>
    <t>厂长</t>
  </si>
  <si>
    <t>刘世建</t>
  </si>
  <si>
    <t>吴敏</t>
  </si>
  <si>
    <t>祝欢</t>
  </si>
  <si>
    <t>彭文昆</t>
  </si>
  <si>
    <t>秦继伟</t>
  </si>
  <si>
    <t>管理</t>
  </si>
  <si>
    <t>技能合格</t>
  </si>
  <si>
    <t>合格证书</t>
  </si>
  <si>
    <t>王金克</t>
  </si>
  <si>
    <t>陈鹏</t>
  </si>
  <si>
    <t>李梦杰</t>
  </si>
  <si>
    <t>李志仙</t>
  </si>
  <si>
    <t>张必珍</t>
  </si>
  <si>
    <t>赵萌</t>
  </si>
  <si>
    <t>朱仙</t>
  </si>
  <si>
    <t>潘姣蓉</t>
  </si>
  <si>
    <t>潘利蓉</t>
  </si>
  <si>
    <t>廖小娟</t>
  </si>
  <si>
    <t>韩飞</t>
  </si>
  <si>
    <t>董卫涛</t>
  </si>
  <si>
    <t>曾德桃</t>
  </si>
  <si>
    <t>王元</t>
  </si>
  <si>
    <t>王福平</t>
  </si>
  <si>
    <t>王芳</t>
  </si>
  <si>
    <t>金丽</t>
  </si>
  <si>
    <t>曾玉蓉</t>
  </si>
  <si>
    <t>高帮华</t>
  </si>
  <si>
    <t>李华元</t>
  </si>
  <si>
    <t>谢爱华</t>
  </si>
  <si>
    <t>罗双美</t>
  </si>
  <si>
    <t>陈欢</t>
  </si>
  <si>
    <t>何建涛</t>
  </si>
  <si>
    <t>黎娟</t>
  </si>
  <si>
    <t>方想红</t>
  </si>
  <si>
    <t>刘焕英</t>
  </si>
  <si>
    <t>石胜荣</t>
  </si>
  <si>
    <t>周运涛</t>
  </si>
  <si>
    <t>徐春英</t>
  </si>
  <si>
    <t>贺巧林</t>
  </si>
  <si>
    <t>肖欢</t>
  </si>
  <si>
    <t>谢金石</t>
  </si>
  <si>
    <t>吴冬青</t>
  </si>
  <si>
    <t>卢洪华</t>
  </si>
  <si>
    <t>徐杨</t>
  </si>
  <si>
    <t>陈青</t>
  </si>
  <si>
    <t>袁慧</t>
  </si>
  <si>
    <t>刘丽思</t>
  </si>
  <si>
    <t>段智敏</t>
  </si>
  <si>
    <t>谢四平</t>
  </si>
  <si>
    <t>邹重芳</t>
  </si>
  <si>
    <t>李昌浩</t>
  </si>
  <si>
    <t>黄波</t>
  </si>
  <si>
    <t>张望喜</t>
  </si>
  <si>
    <t>尹清和</t>
  </si>
  <si>
    <t>朱冬梅</t>
  </si>
  <si>
    <t>胡昌胜</t>
  </si>
  <si>
    <t>段金金</t>
  </si>
  <si>
    <t>周海涛</t>
  </si>
  <si>
    <t>翦梦婷</t>
  </si>
  <si>
    <t>潘婉婷</t>
  </si>
  <si>
    <t>张圆</t>
  </si>
  <si>
    <t>孙婵婵</t>
  </si>
  <si>
    <t>李玲丽</t>
  </si>
  <si>
    <t>李秋萍</t>
  </si>
  <si>
    <t>郭自强</t>
  </si>
  <si>
    <t>邓亚琴</t>
  </si>
  <si>
    <t>吕进</t>
  </si>
  <si>
    <t>王宇婷</t>
  </si>
  <si>
    <t>石琴芳</t>
  </si>
  <si>
    <t>施颖</t>
  </si>
  <si>
    <t>袁苗</t>
  </si>
  <si>
    <t>刘香容</t>
  </si>
  <si>
    <t>樊冲</t>
  </si>
  <si>
    <t>杨柳</t>
  </si>
  <si>
    <t>朱玲</t>
  </si>
  <si>
    <t>秦光美</t>
  </si>
  <si>
    <t>技能提示</t>
  </si>
  <si>
    <t>夏华国</t>
  </si>
  <si>
    <t>谢珍秀</t>
  </si>
  <si>
    <t>李梦凡</t>
  </si>
  <si>
    <t>陈静</t>
  </si>
  <si>
    <t>代倩</t>
  </si>
  <si>
    <t>李倍</t>
  </si>
  <si>
    <t>袁园</t>
  </si>
  <si>
    <t>陈梅</t>
  </si>
  <si>
    <t>徐瑞</t>
  </si>
  <si>
    <t>杨巧云</t>
  </si>
  <si>
    <t>韩梅</t>
  </si>
  <si>
    <t>王华琼</t>
  </si>
  <si>
    <t xml:space="preserve">               </t>
  </si>
  <si>
    <t>方飞燕</t>
  </si>
  <si>
    <t>邓苗</t>
  </si>
  <si>
    <t xml:space="preserve">                 </t>
  </si>
  <si>
    <t>左国芳</t>
  </si>
  <si>
    <t>杨丽</t>
  </si>
  <si>
    <t>陈波</t>
  </si>
  <si>
    <t>段锦</t>
  </si>
  <si>
    <t>陈德从</t>
  </si>
  <si>
    <t>谢丽</t>
  </si>
  <si>
    <t>谢芳</t>
  </si>
  <si>
    <t>张丹丹</t>
  </si>
  <si>
    <t>艾小雨</t>
  </si>
  <si>
    <t>林瑶</t>
  </si>
  <si>
    <t>谢计波</t>
  </si>
  <si>
    <t>张文蓉</t>
  </si>
  <si>
    <t>技校</t>
  </si>
  <si>
    <t>刘忠诚</t>
  </si>
  <si>
    <t>谢家宁</t>
  </si>
  <si>
    <t>董悦</t>
  </si>
  <si>
    <t>丁佩佩</t>
  </si>
  <si>
    <t>王利辉</t>
  </si>
  <si>
    <t>谢银军</t>
  </si>
  <si>
    <t>谢红刚</t>
  </si>
  <si>
    <t>杨小芳</t>
  </si>
  <si>
    <t>刘会霞</t>
  </si>
  <si>
    <t>周媛媛</t>
  </si>
  <si>
    <t>袁丽丽</t>
  </si>
  <si>
    <t>魏润泽</t>
  </si>
  <si>
    <t>余慧玲</t>
  </si>
  <si>
    <t>黄小霞</t>
  </si>
  <si>
    <t>杨  雪</t>
  </si>
  <si>
    <t>魏俊勇</t>
  </si>
  <si>
    <t>段  娟</t>
  </si>
  <si>
    <t>邵  黎</t>
  </si>
  <si>
    <t>阙  柳</t>
  </si>
  <si>
    <t>职高</t>
  </si>
  <si>
    <t>罗光玉</t>
  </si>
  <si>
    <t>雷  瑾</t>
  </si>
  <si>
    <t>殷亚琼</t>
  </si>
  <si>
    <t>熊梅容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</si>
</sst>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);[Red]\(0.00\)"/>
  </numFmts>
  <fonts count="46">
    <font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30"/>
      <name val="宋体"/>
      <family val="0"/>
    </font>
    <font>
      <sz val="18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44" fillId="0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44" fillId="33" borderId="13" xfId="72" applyFont="1" applyFill="1" applyBorder="1" applyAlignment="1">
      <alignment horizontal="center" vertical="center"/>
      <protection/>
    </xf>
    <xf numFmtId="176" fontId="44" fillId="33" borderId="13" xfId="72" applyNumberFormat="1" applyFont="1" applyFill="1" applyBorder="1" applyAlignment="1">
      <alignment horizontal="center" vertical="center"/>
      <protection/>
    </xf>
    <xf numFmtId="49" fontId="44" fillId="33" borderId="13" xfId="71" applyNumberFormat="1" applyFont="1" applyFill="1" applyBorder="1" applyAlignment="1">
      <alignment horizontal="center" vertical="center"/>
      <protection/>
    </xf>
    <xf numFmtId="177" fontId="44" fillId="33" borderId="13" xfId="71" applyNumberFormat="1" applyFont="1" applyFill="1" applyBorder="1" applyAlignment="1">
      <alignment horizontal="center" vertical="center"/>
      <protection/>
    </xf>
    <xf numFmtId="0" fontId="44" fillId="33" borderId="13" xfId="71" applyFont="1" applyFill="1" applyBorder="1" applyAlignment="1">
      <alignment horizontal="center" vertical="center"/>
      <protection/>
    </xf>
    <xf numFmtId="0" fontId="44" fillId="0" borderId="13" xfId="72" applyFont="1" applyBorder="1" applyAlignment="1">
      <alignment horizontal="center" vertical="center"/>
      <protection/>
    </xf>
    <xf numFmtId="176" fontId="44" fillId="0" borderId="13" xfId="72" applyNumberFormat="1" applyFont="1" applyBorder="1" applyAlignment="1">
      <alignment horizontal="center" vertical="center"/>
      <protection/>
    </xf>
    <xf numFmtId="0" fontId="44" fillId="0" borderId="13" xfId="71" applyFont="1" applyBorder="1" applyAlignment="1">
      <alignment horizontal="center" vertical="center"/>
      <protection/>
    </xf>
    <xf numFmtId="0" fontId="44" fillId="33" borderId="13" xfId="73" applyFont="1" applyFill="1" applyBorder="1" applyAlignment="1">
      <alignment horizontal="center" vertical="center"/>
      <protection/>
    </xf>
    <xf numFmtId="0" fontId="44" fillId="33" borderId="13" xfId="34" applyFont="1" applyFill="1" applyBorder="1" applyAlignment="1">
      <alignment horizontal="center" vertical="center"/>
      <protection/>
    </xf>
    <xf numFmtId="0" fontId="44" fillId="0" borderId="13" xfId="73" applyFont="1" applyBorder="1" applyAlignment="1">
      <alignment horizontal="center" vertical="center"/>
      <protection/>
    </xf>
    <xf numFmtId="0" fontId="44" fillId="0" borderId="13" xfId="67" applyFont="1" applyFill="1" applyBorder="1" applyAlignment="1">
      <alignment horizontal="center" vertical="center"/>
      <protection/>
    </xf>
    <xf numFmtId="0" fontId="1" fillId="33" borderId="13" xfId="38" applyFont="1" applyFill="1" applyBorder="1" applyAlignment="1">
      <alignment horizontal="center" vertical="center"/>
      <protection/>
    </xf>
    <xf numFmtId="0" fontId="45" fillId="0" borderId="13" xfId="74" applyFont="1" applyFill="1" applyBorder="1" applyAlignment="1">
      <alignment horizontal="center" vertical="center"/>
      <protection/>
    </xf>
    <xf numFmtId="0" fontId="44" fillId="0" borderId="13" xfId="70" applyFont="1" applyFill="1" applyBorder="1" applyAlignment="1">
      <alignment horizontal="center" vertical="center"/>
      <protection/>
    </xf>
    <xf numFmtId="0" fontId="45" fillId="0" borderId="13" xfId="27" applyFont="1" applyFill="1" applyBorder="1" applyAlignment="1">
      <alignment horizontal="center" vertical="center"/>
      <protection/>
    </xf>
    <xf numFmtId="0" fontId="44" fillId="0" borderId="13" xfId="27" applyFont="1" applyFill="1" applyBorder="1" applyAlignment="1">
      <alignment horizontal="center" vertical="center"/>
      <protection/>
    </xf>
    <xf numFmtId="0" fontId="44" fillId="0" borderId="13" xfId="74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常规 14 3 2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10 3 2 2 3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 3 15 2" xfId="71"/>
    <cellStyle name="常规 2" xfId="72"/>
    <cellStyle name="常规 3" xfId="73"/>
    <cellStyle name="常规 5" xfId="74"/>
    <cellStyle name="常规 7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SC-201903121119\Desktop\&#28246;&#21271;&#20140;&#20848;&#27700;&#27877;&#38598;&#22242;&#26377;&#38480;&#20844;&#21496;&#22312;&#32844;&#21592;&#24037;202011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0003;&#39046;&#26126;&#3245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员工数据"/>
    </sheetNames>
    <sheetDataSet>
      <sheetData sheetId="0">
        <row r="1">
          <cell r="B1" t="str">
            <v>姓名</v>
          </cell>
          <cell r="C1" t="str">
            <v>证件号码</v>
          </cell>
          <cell r="D1" t="str">
            <v>性别</v>
          </cell>
          <cell r="E1" t="str">
            <v>学历</v>
          </cell>
        </row>
        <row r="2">
          <cell r="B2" t="str">
            <v>徐文豹</v>
          </cell>
          <cell r="C2" t="str">
            <v/>
          </cell>
          <cell r="D2" t="str">
            <v/>
          </cell>
        </row>
        <row r="3">
          <cell r="B3" t="str">
            <v>黄淦鲲</v>
          </cell>
          <cell r="C3" t="str">
            <v/>
          </cell>
          <cell r="D3" t="str">
            <v/>
          </cell>
        </row>
        <row r="4">
          <cell r="B4" t="str">
            <v>李丙明</v>
          </cell>
          <cell r="C4" t="str">
            <v>370125198312012717</v>
          </cell>
          <cell r="D4" t="str">
            <v>男</v>
          </cell>
          <cell r="E4" t="str">
            <v>硕士</v>
          </cell>
        </row>
        <row r="5">
          <cell r="B5" t="str">
            <v>李恒</v>
          </cell>
          <cell r="C5" t="str">
            <v>420821199207060030</v>
          </cell>
          <cell r="D5" t="str">
            <v>男</v>
          </cell>
          <cell r="E5" t="str">
            <v>本科</v>
          </cell>
        </row>
        <row r="6">
          <cell r="B6" t="str">
            <v>代勇</v>
          </cell>
          <cell r="C6" t="str">
            <v>420821198210110719</v>
          </cell>
          <cell r="D6" t="str">
            <v>男</v>
          </cell>
          <cell r="E6" t="str">
            <v>初中</v>
          </cell>
        </row>
        <row r="7">
          <cell r="B7" t="str">
            <v>杨升冠</v>
          </cell>
          <cell r="C7" t="str">
            <v/>
          </cell>
          <cell r="D7" t="str">
            <v/>
          </cell>
        </row>
        <row r="8">
          <cell r="B8" t="str">
            <v>潘家东</v>
          </cell>
          <cell r="C8" t="str">
            <v>45222519861002393x</v>
          </cell>
          <cell r="D8" t="str">
            <v>男</v>
          </cell>
          <cell r="E8" t="str">
            <v>高中</v>
          </cell>
        </row>
        <row r="9">
          <cell r="B9" t="str">
            <v>刘刚</v>
          </cell>
          <cell r="C9" t="str">
            <v/>
          </cell>
          <cell r="D9" t="str">
            <v/>
          </cell>
        </row>
        <row r="10">
          <cell r="B10" t="str">
            <v>李梦祥</v>
          </cell>
          <cell r="C10" t="str">
            <v/>
          </cell>
          <cell r="D10" t="str">
            <v/>
          </cell>
        </row>
        <row r="11">
          <cell r="B11" t="str">
            <v>卢莹</v>
          </cell>
          <cell r="C11" t="str">
            <v/>
          </cell>
          <cell r="D11" t="str">
            <v/>
          </cell>
        </row>
        <row r="12">
          <cell r="B12" t="str">
            <v>黄荣</v>
          </cell>
          <cell r="C12" t="str">
            <v>422432198109165044</v>
          </cell>
          <cell r="D12" t="str">
            <v>女</v>
          </cell>
          <cell r="E12" t="str">
            <v>中专</v>
          </cell>
        </row>
        <row r="13">
          <cell r="B13" t="str">
            <v>谢新元</v>
          </cell>
          <cell r="C13" t="str">
            <v>42243219681020505Ⅹ</v>
          </cell>
          <cell r="D13" t="str">
            <v>男</v>
          </cell>
          <cell r="E13" t="str">
            <v>初中</v>
          </cell>
        </row>
        <row r="14">
          <cell r="B14" t="str">
            <v>李造能</v>
          </cell>
          <cell r="C14" t="str">
            <v/>
          </cell>
          <cell r="D14" t="str">
            <v/>
          </cell>
        </row>
        <row r="15">
          <cell r="B15" t="str">
            <v>袁寅</v>
          </cell>
          <cell r="C15" t="str">
            <v>421125198610080350</v>
          </cell>
          <cell r="D15" t="str">
            <v>男</v>
          </cell>
          <cell r="E15" t="str">
            <v>本科</v>
          </cell>
        </row>
        <row r="16">
          <cell r="B16" t="str">
            <v>徐会平</v>
          </cell>
          <cell r="C16" t="str">
            <v>l422432197310044514</v>
          </cell>
          <cell r="D16" t="str">
            <v>男</v>
          </cell>
          <cell r="E16" t="str">
            <v>高中</v>
          </cell>
        </row>
        <row r="17">
          <cell r="B17" t="str">
            <v>黄从军</v>
          </cell>
          <cell r="C17" t="str">
            <v>420821196904264510</v>
          </cell>
          <cell r="D17" t="str">
            <v>男</v>
          </cell>
          <cell r="E17" t="str">
            <v>高中</v>
          </cell>
        </row>
        <row r="18">
          <cell r="B18" t="str">
            <v>王宇锋</v>
          </cell>
          <cell r="C18" t="str">
            <v>420821198906212318</v>
          </cell>
          <cell r="D18" t="str">
            <v>男</v>
          </cell>
          <cell r="E18" t="str">
            <v>大专</v>
          </cell>
        </row>
        <row r="19">
          <cell r="B19" t="str">
            <v>张淼</v>
          </cell>
          <cell r="C19" t="str">
            <v>420528199502060322</v>
          </cell>
          <cell r="D19" t="str">
            <v>女</v>
          </cell>
          <cell r="E19" t="str">
            <v>本科</v>
          </cell>
        </row>
        <row r="20">
          <cell r="B20" t="str">
            <v>胡凯</v>
          </cell>
          <cell r="C20" t="str">
            <v>420821199201060136</v>
          </cell>
          <cell r="D20" t="str">
            <v>男</v>
          </cell>
          <cell r="E20" t="str">
            <v>本科</v>
          </cell>
        </row>
        <row r="21">
          <cell r="B21" t="str">
            <v>李亚会</v>
          </cell>
          <cell r="C21" t="str">
            <v>420821199012130043</v>
          </cell>
          <cell r="D21" t="str">
            <v>女</v>
          </cell>
          <cell r="E21" t="str">
            <v>大专</v>
          </cell>
        </row>
        <row r="22">
          <cell r="B22" t="str">
            <v>方凯</v>
          </cell>
          <cell r="C22" t="str">
            <v>420821199407260053</v>
          </cell>
          <cell r="D22" t="str">
            <v>男</v>
          </cell>
          <cell r="E22" t="str">
            <v>大专</v>
          </cell>
        </row>
        <row r="23">
          <cell r="B23" t="str">
            <v>贺新平</v>
          </cell>
          <cell r="C23" t="str">
            <v/>
          </cell>
          <cell r="D23" t="str">
            <v/>
          </cell>
        </row>
        <row r="24">
          <cell r="B24" t="str">
            <v>王奎已</v>
          </cell>
          <cell r="C24" t="str">
            <v>420684198410264573</v>
          </cell>
          <cell r="D24" t="str">
            <v>男</v>
          </cell>
          <cell r="E24" t="str">
            <v>初中</v>
          </cell>
        </row>
        <row r="25">
          <cell r="B25" t="str">
            <v>庹华伟</v>
          </cell>
          <cell r="C25" t="str">
            <v>420881198005180052</v>
          </cell>
          <cell r="D25" t="str">
            <v>男</v>
          </cell>
          <cell r="E25" t="str">
            <v>中专</v>
          </cell>
        </row>
        <row r="26">
          <cell r="B26" t="str">
            <v>高啟斌</v>
          </cell>
          <cell r="C26" t="str">
            <v>420621196602198035</v>
          </cell>
          <cell r="D26" t="str">
            <v>男</v>
          </cell>
          <cell r="E26" t="str">
            <v>初中</v>
          </cell>
        </row>
        <row r="27">
          <cell r="B27" t="str">
            <v>胡苗</v>
          </cell>
          <cell r="C27" t="str">
            <v>420821199007040027</v>
          </cell>
          <cell r="D27" t="str">
            <v>女</v>
          </cell>
          <cell r="E27" t="str">
            <v>大专</v>
          </cell>
        </row>
        <row r="28">
          <cell r="B28" t="str">
            <v>马伟</v>
          </cell>
          <cell r="C28" t="str">
            <v>42082119820801551X</v>
          </cell>
          <cell r="D28" t="str">
            <v>男</v>
          </cell>
          <cell r="E28" t="str">
            <v>中专</v>
          </cell>
        </row>
        <row r="29">
          <cell r="B29" t="str">
            <v>于忠卫</v>
          </cell>
          <cell r="C29" t="str">
            <v/>
          </cell>
          <cell r="D29" t="str">
            <v/>
          </cell>
        </row>
        <row r="30">
          <cell r="B30" t="str">
            <v>舒春林</v>
          </cell>
          <cell r="C30" t="str">
            <v>422406197801176519</v>
          </cell>
          <cell r="D30" t="str">
            <v>男</v>
          </cell>
          <cell r="E30" t="str">
            <v>初中</v>
          </cell>
        </row>
        <row r="31">
          <cell r="B31" t="str">
            <v>张海兵</v>
          </cell>
          <cell r="C31" t="str">
            <v>420821197610080016</v>
          </cell>
          <cell r="D31" t="str">
            <v>男</v>
          </cell>
          <cell r="E31" t="str">
            <v>高中</v>
          </cell>
        </row>
        <row r="32">
          <cell r="B32" t="str">
            <v>谢瑞</v>
          </cell>
          <cell r="C32" t="str">
            <v>429006198906280012</v>
          </cell>
          <cell r="D32" t="str">
            <v>男</v>
          </cell>
          <cell r="E32" t="str">
            <v>中专</v>
          </cell>
        </row>
        <row r="33">
          <cell r="B33" t="str">
            <v>曾亚杰</v>
          </cell>
          <cell r="C33" t="str">
            <v>420821199005264553</v>
          </cell>
          <cell r="D33" t="str">
            <v>男</v>
          </cell>
          <cell r="E33" t="str">
            <v>高中</v>
          </cell>
        </row>
        <row r="34">
          <cell r="B34" t="str">
            <v>刘超</v>
          </cell>
          <cell r="C34" t="str">
            <v>429006199010020095</v>
          </cell>
          <cell r="D34" t="str">
            <v>男</v>
          </cell>
          <cell r="E34" t="str">
            <v>高中</v>
          </cell>
        </row>
        <row r="35">
          <cell r="B35" t="str">
            <v>曾海云</v>
          </cell>
          <cell r="C35" t="str">
            <v>42060219790702105X</v>
          </cell>
          <cell r="D35" t="str">
            <v>男</v>
          </cell>
          <cell r="E35" t="str">
            <v>中专</v>
          </cell>
        </row>
        <row r="36">
          <cell r="B36" t="str">
            <v>蔡海瑞</v>
          </cell>
          <cell r="C36" t="str">
            <v>42088119791130215X</v>
          </cell>
          <cell r="D36" t="str">
            <v>男</v>
          </cell>
          <cell r="E36" t="str">
            <v>中专</v>
          </cell>
        </row>
        <row r="37">
          <cell r="B37" t="str">
            <v>舒东阳</v>
          </cell>
          <cell r="C37" t="str">
            <v>42240619771124651X</v>
          </cell>
          <cell r="D37" t="str">
            <v>男</v>
          </cell>
          <cell r="E37" t="str">
            <v>大专</v>
          </cell>
        </row>
        <row r="38">
          <cell r="B38" t="str">
            <v>李四林</v>
          </cell>
          <cell r="C38" t="str">
            <v>420821197802150517</v>
          </cell>
          <cell r="D38" t="str">
            <v>男</v>
          </cell>
          <cell r="E38" t="str">
            <v/>
          </cell>
        </row>
        <row r="39">
          <cell r="B39" t="str">
            <v>李福强</v>
          </cell>
          <cell r="C39" t="str">
            <v>452225199602133914</v>
          </cell>
          <cell r="D39" t="str">
            <v>男</v>
          </cell>
          <cell r="E39" t="str">
            <v>本科</v>
          </cell>
        </row>
        <row r="40">
          <cell r="B40" t="str">
            <v>袁建平</v>
          </cell>
          <cell r="C40" t="str">
            <v>422432196809170072</v>
          </cell>
          <cell r="D40" t="str">
            <v>男</v>
          </cell>
          <cell r="E40" t="str">
            <v>高中</v>
          </cell>
        </row>
        <row r="41">
          <cell r="B41" t="str">
            <v>邓立</v>
          </cell>
          <cell r="C41" t="str">
            <v>42082119860918623x</v>
          </cell>
          <cell r="D41" t="str">
            <v>男</v>
          </cell>
          <cell r="E41" t="str">
            <v>大专</v>
          </cell>
        </row>
        <row r="42">
          <cell r="B42" t="str">
            <v>李童</v>
          </cell>
          <cell r="C42" t="str">
            <v>130633198710160670</v>
          </cell>
          <cell r="D42" t="str">
            <v>男</v>
          </cell>
          <cell r="E42" t="str">
            <v>本科</v>
          </cell>
        </row>
        <row r="43">
          <cell r="B43" t="str">
            <v>郝彦武</v>
          </cell>
          <cell r="C43" t="str">
            <v>210202196307311234</v>
          </cell>
          <cell r="D43" t="str">
            <v>男</v>
          </cell>
          <cell r="E43" t="str">
            <v>硕士</v>
          </cell>
        </row>
        <row r="44">
          <cell r="B44" t="str">
            <v>殷学平</v>
          </cell>
          <cell r="C44" t="str">
            <v>420923196511111853</v>
          </cell>
          <cell r="D44" t="str">
            <v>男</v>
          </cell>
          <cell r="E44" t="str">
            <v/>
          </cell>
        </row>
        <row r="45">
          <cell r="B45" t="str">
            <v>桂明洋</v>
          </cell>
          <cell r="C45" t="str">
            <v>422432197312034539</v>
          </cell>
          <cell r="D45" t="str">
            <v>男</v>
          </cell>
          <cell r="E45" t="str">
            <v>高中</v>
          </cell>
        </row>
        <row r="46">
          <cell r="B46" t="str">
            <v>夏雷</v>
          </cell>
          <cell r="C46" t="str">
            <v>420821199311070036</v>
          </cell>
          <cell r="D46" t="str">
            <v>男</v>
          </cell>
          <cell r="E46" t="str">
            <v>大专</v>
          </cell>
        </row>
        <row r="47">
          <cell r="B47" t="str">
            <v>谢从志</v>
          </cell>
          <cell r="C47" t="str">
            <v/>
          </cell>
          <cell r="D47" t="str">
            <v/>
          </cell>
        </row>
        <row r="48">
          <cell r="B48" t="str">
            <v>李静</v>
          </cell>
          <cell r="C48" t="str">
            <v>130633199401104784</v>
          </cell>
          <cell r="D48" t="str">
            <v>女</v>
          </cell>
          <cell r="E48" t="str">
            <v>高中</v>
          </cell>
        </row>
        <row r="49">
          <cell r="B49" t="str">
            <v>胡菲</v>
          </cell>
          <cell r="C49" t="str">
            <v>420116199508230428</v>
          </cell>
          <cell r="D49" t="str">
            <v>女</v>
          </cell>
          <cell r="E49" t="str">
            <v>本科</v>
          </cell>
        </row>
        <row r="50">
          <cell r="B50" t="str">
            <v>杨雄</v>
          </cell>
          <cell r="C50" t="str">
            <v>430124197711059673</v>
          </cell>
          <cell r="D50" t="str">
            <v>男</v>
          </cell>
          <cell r="E50" t="str">
            <v>高中</v>
          </cell>
        </row>
        <row r="51">
          <cell r="B51" t="str">
            <v>杨华忠</v>
          </cell>
          <cell r="C51" t="str">
            <v>420821197106040015</v>
          </cell>
          <cell r="D51" t="str">
            <v>男</v>
          </cell>
          <cell r="E51" t="str">
            <v>高中</v>
          </cell>
        </row>
        <row r="52">
          <cell r="B52" t="str">
            <v>李珍秀</v>
          </cell>
          <cell r="C52" t="str">
            <v>452225198904133923</v>
          </cell>
          <cell r="D52" t="str">
            <v>女</v>
          </cell>
          <cell r="E52" t="str">
            <v>初中</v>
          </cell>
        </row>
        <row r="53">
          <cell r="B53" t="str">
            <v>王鹏</v>
          </cell>
          <cell r="C53" t="str">
            <v>152127197811172730</v>
          </cell>
          <cell r="D53" t="str">
            <v>男</v>
          </cell>
          <cell r="E53" t="str">
            <v>本科</v>
          </cell>
        </row>
        <row r="54">
          <cell r="B54" t="str">
            <v>霍双凤</v>
          </cell>
          <cell r="C54" t="str">
            <v>15280119681009032X</v>
          </cell>
          <cell r="D54" t="str">
            <v>女</v>
          </cell>
          <cell r="E54" t="str">
            <v>大专</v>
          </cell>
        </row>
        <row r="55">
          <cell r="B55" t="str">
            <v>谭献芬</v>
          </cell>
          <cell r="C55" t="str">
            <v>452225196512113940</v>
          </cell>
          <cell r="D55" t="str">
            <v>女</v>
          </cell>
          <cell r="E55" t="str">
            <v>初中</v>
          </cell>
        </row>
        <row r="56">
          <cell r="B56" t="str">
            <v>蔡冬</v>
          </cell>
          <cell r="C56" t="str">
            <v>42082119851120601X</v>
          </cell>
          <cell r="D56" t="str">
            <v>男</v>
          </cell>
          <cell r="E56" t="str">
            <v>大专</v>
          </cell>
        </row>
        <row r="57">
          <cell r="B57" t="str">
            <v>谭明羽</v>
          </cell>
          <cell r="C57" t="str">
            <v>42052619811226041X</v>
          </cell>
          <cell r="D57" t="str">
            <v>男</v>
          </cell>
          <cell r="E57" t="str">
            <v>本科</v>
          </cell>
        </row>
        <row r="58">
          <cell r="B58" t="str">
            <v>吴柏延</v>
          </cell>
          <cell r="C58" t="str">
            <v>420901198404111111</v>
          </cell>
          <cell r="D58" t="str">
            <v>男</v>
          </cell>
          <cell r="E58" t="str">
            <v>本科</v>
          </cell>
        </row>
        <row r="59">
          <cell r="B59" t="str">
            <v>杨伦</v>
          </cell>
          <cell r="C59" t="str">
            <v>130633199409291932</v>
          </cell>
          <cell r="D59" t="str">
            <v>男</v>
          </cell>
          <cell r="E59" t="str">
            <v>初中</v>
          </cell>
        </row>
        <row r="60">
          <cell r="B60" t="str">
            <v>程山</v>
          </cell>
          <cell r="C60" t="str">
            <v>429001197412206318</v>
          </cell>
          <cell r="D60" t="str">
            <v>男</v>
          </cell>
          <cell r="E60" t="str">
            <v>高中</v>
          </cell>
        </row>
        <row r="61">
          <cell r="B61" t="str">
            <v>李向雄</v>
          </cell>
          <cell r="C61" t="str">
            <v>452225198508053913</v>
          </cell>
          <cell r="D61" t="str">
            <v>男</v>
          </cell>
          <cell r="E61" t="str">
            <v>初中</v>
          </cell>
        </row>
        <row r="62">
          <cell r="B62" t="str">
            <v>龚雪梅</v>
          </cell>
          <cell r="C62" t="str">
            <v/>
          </cell>
          <cell r="D62" t="str">
            <v/>
          </cell>
        </row>
        <row r="63">
          <cell r="B63" t="str">
            <v>邓伦新</v>
          </cell>
          <cell r="C63" t="str">
            <v>422432197112120133</v>
          </cell>
          <cell r="D63" t="str">
            <v>男</v>
          </cell>
          <cell r="E63" t="str">
            <v>初中</v>
          </cell>
        </row>
        <row r="64">
          <cell r="B64" t="str">
            <v>童赵琪</v>
          </cell>
          <cell r="C64" t="str">
            <v>330781199812120977</v>
          </cell>
          <cell r="D64" t="str">
            <v>男</v>
          </cell>
          <cell r="E64" t="str">
            <v>大专</v>
          </cell>
        </row>
        <row r="65">
          <cell r="B65" t="str">
            <v>罗柏红</v>
          </cell>
          <cell r="C65" t="str">
            <v>230405198806250125</v>
          </cell>
          <cell r="D65" t="str">
            <v>女</v>
          </cell>
          <cell r="E65" t="str">
            <v>本科</v>
          </cell>
        </row>
        <row r="66">
          <cell r="B66" t="str">
            <v>王楠楠</v>
          </cell>
          <cell r="C66" t="str">
            <v>340321198903144703</v>
          </cell>
          <cell r="D66" t="str">
            <v>女</v>
          </cell>
          <cell r="E66" t="str">
            <v>大专</v>
          </cell>
        </row>
        <row r="67">
          <cell r="B67" t="str">
            <v>邓均晶</v>
          </cell>
          <cell r="C67" t="str">
            <v>420581198710080018</v>
          </cell>
          <cell r="D67" t="str">
            <v>男</v>
          </cell>
          <cell r="E67" t="str">
            <v>本科</v>
          </cell>
        </row>
        <row r="68">
          <cell r="B68" t="str">
            <v>潘鹏鹏</v>
          </cell>
          <cell r="C68" t="str">
            <v>420821198512194516</v>
          </cell>
          <cell r="D68" t="str">
            <v>男</v>
          </cell>
          <cell r="E68" t="str">
            <v>初中</v>
          </cell>
        </row>
        <row r="69">
          <cell r="B69" t="str">
            <v>罗根</v>
          </cell>
          <cell r="C69" t="str">
            <v>513822198505257276</v>
          </cell>
          <cell r="D69" t="str">
            <v>男</v>
          </cell>
          <cell r="E69" t="str">
            <v>本科</v>
          </cell>
        </row>
        <row r="70">
          <cell r="B70" t="str">
            <v>郑雨晗</v>
          </cell>
          <cell r="C70" t="str">
            <v>420821199502012023</v>
          </cell>
          <cell r="D70" t="str">
            <v>女</v>
          </cell>
          <cell r="E70" t="str">
            <v>大专</v>
          </cell>
        </row>
        <row r="71">
          <cell r="B71" t="str">
            <v>蔡可</v>
          </cell>
          <cell r="C71" t="str">
            <v>422432198807102315</v>
          </cell>
          <cell r="D71" t="str">
            <v>男</v>
          </cell>
          <cell r="E71" t="str">
            <v>中专</v>
          </cell>
        </row>
        <row r="72">
          <cell r="B72" t="str">
            <v>蒋庆丰</v>
          </cell>
          <cell r="C72" t="str">
            <v>420821197602231013</v>
          </cell>
          <cell r="D72" t="str">
            <v/>
          </cell>
          <cell r="E72" t="str">
            <v>高中</v>
          </cell>
        </row>
        <row r="73">
          <cell r="B73" t="str">
            <v>张波</v>
          </cell>
          <cell r="C73" t="str">
            <v>422432197110110070</v>
          </cell>
          <cell r="D73" t="str">
            <v>男</v>
          </cell>
          <cell r="E73" t="str">
            <v>高中</v>
          </cell>
        </row>
        <row r="74">
          <cell r="B74" t="str">
            <v>龚坤</v>
          </cell>
          <cell r="C74" t="str">
            <v>422432197307210550</v>
          </cell>
          <cell r="D74" t="str">
            <v>男</v>
          </cell>
          <cell r="E74" t="str">
            <v>高中</v>
          </cell>
        </row>
        <row r="75">
          <cell r="B75" t="str">
            <v>郭荣</v>
          </cell>
          <cell r="C75" t="str">
            <v>420821198410045536</v>
          </cell>
          <cell r="D75" t="str">
            <v>男</v>
          </cell>
          <cell r="E75" t="str">
            <v>高中</v>
          </cell>
        </row>
        <row r="76">
          <cell r="B76" t="str">
            <v>高建</v>
          </cell>
          <cell r="C76" t="str">
            <v>42062119891128805X</v>
          </cell>
          <cell r="D76" t="str">
            <v>男</v>
          </cell>
          <cell r="E76" t="str">
            <v>中专</v>
          </cell>
        </row>
        <row r="77">
          <cell r="B77" t="str">
            <v>李成林</v>
          </cell>
          <cell r="C77" t="str">
            <v>452225199403043916</v>
          </cell>
          <cell r="D77" t="str">
            <v>男</v>
          </cell>
          <cell r="E77" t="str">
            <v>高中</v>
          </cell>
        </row>
        <row r="78">
          <cell r="B78" t="str">
            <v>张云杰</v>
          </cell>
          <cell r="C78" t="str">
            <v/>
          </cell>
          <cell r="D78" t="str">
            <v/>
          </cell>
        </row>
        <row r="79">
          <cell r="B79" t="str">
            <v>于晓燕</v>
          </cell>
          <cell r="C79" t="str">
            <v>622124198911092023</v>
          </cell>
          <cell r="D79" t="str">
            <v>女</v>
          </cell>
          <cell r="E79" t="str">
            <v>本科</v>
          </cell>
        </row>
        <row r="80">
          <cell r="B80" t="str">
            <v>刘金珍</v>
          </cell>
          <cell r="C80" t="str">
            <v>420821197203082380</v>
          </cell>
          <cell r="D80" t="str">
            <v>女</v>
          </cell>
          <cell r="E80" t="str">
            <v>高中</v>
          </cell>
        </row>
        <row r="81">
          <cell r="B81" t="str">
            <v>杨志浩</v>
          </cell>
          <cell r="C81" t="str">
            <v>412924198210204859</v>
          </cell>
          <cell r="D81" t="str">
            <v>男</v>
          </cell>
          <cell r="E81" t="str">
            <v>大专</v>
          </cell>
        </row>
        <row r="82">
          <cell r="B82" t="str">
            <v>杨小艳</v>
          </cell>
          <cell r="C82" t="str">
            <v>431126198709121261</v>
          </cell>
          <cell r="D82" t="str">
            <v>女</v>
          </cell>
          <cell r="E82" t="str">
            <v>初中</v>
          </cell>
        </row>
        <row r="83">
          <cell r="B83" t="str">
            <v>李利业</v>
          </cell>
          <cell r="C83" t="str">
            <v>130633198912025477</v>
          </cell>
          <cell r="D83" t="str">
            <v>男</v>
          </cell>
          <cell r="E83" t="str">
            <v>高中</v>
          </cell>
        </row>
        <row r="84">
          <cell r="B84" t="str">
            <v>方高芹</v>
          </cell>
          <cell r="C84" t="str">
            <v>420923199604152981</v>
          </cell>
          <cell r="D84" t="str">
            <v>女</v>
          </cell>
          <cell r="E84" t="str">
            <v>本科</v>
          </cell>
        </row>
        <row r="85">
          <cell r="B85" t="str">
            <v>叶广平</v>
          </cell>
          <cell r="C85" t="str">
            <v>420204197603106530</v>
          </cell>
          <cell r="D85" t="str">
            <v>男</v>
          </cell>
          <cell r="E85" t="str">
            <v>本科</v>
          </cell>
        </row>
        <row r="86">
          <cell r="B86" t="str">
            <v>殷冬香</v>
          </cell>
          <cell r="C86" t="str">
            <v>420821196710030521</v>
          </cell>
          <cell r="D86" t="str">
            <v>女</v>
          </cell>
          <cell r="E86" t="str">
            <v>小学</v>
          </cell>
        </row>
        <row r="87">
          <cell r="B87" t="str">
            <v>徐方顺</v>
          </cell>
          <cell r="C87" t="str">
            <v>330781199104260039</v>
          </cell>
          <cell r="D87" t="str">
            <v>男</v>
          </cell>
          <cell r="E87" t="str">
            <v>高中</v>
          </cell>
        </row>
        <row r="88">
          <cell r="B88" t="str">
            <v>申晓琦</v>
          </cell>
          <cell r="C88" t="str">
            <v>420821198412140043</v>
          </cell>
          <cell r="D88" t="str">
            <v>女</v>
          </cell>
          <cell r="E88" t="str">
            <v>本科</v>
          </cell>
        </row>
        <row r="89">
          <cell r="B89" t="str">
            <v>文晶</v>
          </cell>
          <cell r="C89" t="str">
            <v>420821198510010138</v>
          </cell>
          <cell r="D89" t="str">
            <v>男</v>
          </cell>
          <cell r="E89" t="str">
            <v>大专</v>
          </cell>
        </row>
        <row r="90">
          <cell r="B90" t="str">
            <v>李保华</v>
          </cell>
          <cell r="C90" t="str">
            <v>412821197105140057</v>
          </cell>
          <cell r="D90" t="str">
            <v>男</v>
          </cell>
          <cell r="E90" t="str">
            <v>本科</v>
          </cell>
        </row>
        <row r="91">
          <cell r="B91" t="str">
            <v>何银前</v>
          </cell>
          <cell r="C91" t="str">
            <v>420821196711125039</v>
          </cell>
          <cell r="D91" t="str">
            <v>男</v>
          </cell>
          <cell r="E91" t="str">
            <v>初中</v>
          </cell>
        </row>
        <row r="92">
          <cell r="B92" t="str">
            <v>杨军杰</v>
          </cell>
          <cell r="C92" t="str">
            <v>420821196908240217</v>
          </cell>
          <cell r="D92" t="str">
            <v>男</v>
          </cell>
          <cell r="E92" t="str">
            <v>初中</v>
          </cell>
        </row>
        <row r="93">
          <cell r="B93" t="str">
            <v>胡兴宝</v>
          </cell>
          <cell r="C93" t="str">
            <v>422432197209172511</v>
          </cell>
          <cell r="D93" t="str">
            <v>男</v>
          </cell>
          <cell r="E93" t="str">
            <v>初中</v>
          </cell>
        </row>
        <row r="94">
          <cell r="B94" t="str">
            <v>赵明琼</v>
          </cell>
          <cell r="C94" t="str">
            <v>422432197908012314</v>
          </cell>
          <cell r="D94" t="str">
            <v>男</v>
          </cell>
          <cell r="E94" t="str">
            <v>中专</v>
          </cell>
        </row>
        <row r="95">
          <cell r="B95" t="str">
            <v>罗天德</v>
          </cell>
          <cell r="C95" t="str">
            <v>350111197412230475</v>
          </cell>
          <cell r="D95" t="str">
            <v>男</v>
          </cell>
          <cell r="E95" t="str">
            <v>硕士</v>
          </cell>
        </row>
        <row r="96">
          <cell r="B96" t="str">
            <v>谢道斌</v>
          </cell>
          <cell r="C96" t="str">
            <v>422432197010072038</v>
          </cell>
          <cell r="D96" t="str">
            <v>男</v>
          </cell>
          <cell r="E96" t="str">
            <v>初中</v>
          </cell>
        </row>
        <row r="97">
          <cell r="B97" t="str">
            <v>王梦如</v>
          </cell>
          <cell r="C97" t="str">
            <v>420821199111074542</v>
          </cell>
          <cell r="D97" t="str">
            <v>女</v>
          </cell>
          <cell r="E97" t="str">
            <v>大专</v>
          </cell>
        </row>
        <row r="98">
          <cell r="B98" t="str">
            <v>赵连军</v>
          </cell>
          <cell r="C98" t="str">
            <v>330781198510080979</v>
          </cell>
          <cell r="D98" t="str">
            <v>男</v>
          </cell>
          <cell r="E98" t="str">
            <v>大专</v>
          </cell>
        </row>
        <row r="99">
          <cell r="B99" t="str">
            <v>张昌福</v>
          </cell>
          <cell r="C99" t="str">
            <v>510704197704080017</v>
          </cell>
          <cell r="D99" t="str">
            <v>男</v>
          </cell>
          <cell r="E99" t="str">
            <v>中专</v>
          </cell>
        </row>
        <row r="100">
          <cell r="B100" t="str">
            <v>高广</v>
          </cell>
          <cell r="C100" t="str">
            <v>152301196804111510</v>
          </cell>
          <cell r="D100" t="str">
            <v>男</v>
          </cell>
          <cell r="E100" t="str">
            <v>本科</v>
          </cell>
        </row>
        <row r="101">
          <cell r="B101" t="str">
            <v>谢圣海</v>
          </cell>
          <cell r="C101" t="str">
            <v>421022197305126317</v>
          </cell>
          <cell r="D101" t="str">
            <v>男</v>
          </cell>
          <cell r="E101" t="str">
            <v>高中</v>
          </cell>
        </row>
        <row r="102">
          <cell r="B102" t="str">
            <v>汪海</v>
          </cell>
          <cell r="C102" t="str">
            <v>421002197909211058</v>
          </cell>
          <cell r="D102" t="str">
            <v>男</v>
          </cell>
          <cell r="E102" t="str">
            <v>大专</v>
          </cell>
        </row>
        <row r="103">
          <cell r="B103" t="str">
            <v>冯鑫玉</v>
          </cell>
          <cell r="C103" t="str">
            <v>610103197604081674</v>
          </cell>
          <cell r="D103" t="str">
            <v>男</v>
          </cell>
          <cell r="E103" t="str">
            <v>本科</v>
          </cell>
        </row>
        <row r="104">
          <cell r="B104" t="str">
            <v>黄勇</v>
          </cell>
          <cell r="C104" t="str">
            <v>420821197005060439</v>
          </cell>
          <cell r="D104" t="str">
            <v>男</v>
          </cell>
          <cell r="E104" t="str">
            <v>高中</v>
          </cell>
        </row>
        <row r="105">
          <cell r="B105" t="str">
            <v>杨晓光</v>
          </cell>
          <cell r="C105" t="str">
            <v>130633198701161911</v>
          </cell>
          <cell r="D105" t="str">
            <v>男</v>
          </cell>
          <cell r="E105" t="str">
            <v>高中</v>
          </cell>
        </row>
        <row r="106">
          <cell r="B106" t="str">
            <v>裴晓</v>
          </cell>
          <cell r="C106" t="str">
            <v>422432196705110024</v>
          </cell>
          <cell r="D106" t="str">
            <v>女</v>
          </cell>
          <cell r="E106" t="str">
            <v>大专</v>
          </cell>
        </row>
        <row r="107">
          <cell r="B107" t="str">
            <v>郭文渊</v>
          </cell>
          <cell r="C107" t="str">
            <v>330781198707180973</v>
          </cell>
          <cell r="D107" t="str">
            <v>男</v>
          </cell>
          <cell r="E107" t="str">
            <v>高中</v>
          </cell>
        </row>
        <row r="108">
          <cell r="B108" t="str">
            <v>李秀明</v>
          </cell>
          <cell r="C108" t="str">
            <v>620123199109028928</v>
          </cell>
          <cell r="D108" t="str">
            <v>女</v>
          </cell>
          <cell r="E108" t="str">
            <v>高中</v>
          </cell>
        </row>
        <row r="109">
          <cell r="B109" t="str">
            <v>赵宏云</v>
          </cell>
          <cell r="C109" t="str">
            <v>150304196711110516</v>
          </cell>
          <cell r="D109" t="str">
            <v>男</v>
          </cell>
          <cell r="E109" t="str">
            <v>大专</v>
          </cell>
        </row>
        <row r="110">
          <cell r="B110" t="str">
            <v>朱富梅</v>
          </cell>
          <cell r="C110" t="str">
            <v>420321199005271721</v>
          </cell>
          <cell r="D110" t="str">
            <v>女</v>
          </cell>
          <cell r="E110" t="str">
            <v/>
          </cell>
        </row>
        <row r="111">
          <cell r="B111" t="str">
            <v>王德新</v>
          </cell>
          <cell r="C111" t="str">
            <v>132421197310104718</v>
          </cell>
          <cell r="D111" t="str">
            <v>男</v>
          </cell>
          <cell r="E111" t="str">
            <v>初中</v>
          </cell>
        </row>
        <row r="112">
          <cell r="B112" t="str">
            <v>陈伟忠</v>
          </cell>
          <cell r="C112" t="str">
            <v>330719196808082013</v>
          </cell>
          <cell r="D112" t="str">
            <v>男</v>
          </cell>
          <cell r="E112" t="str">
            <v>高中</v>
          </cell>
        </row>
        <row r="113">
          <cell r="B113" t="str">
            <v>李志</v>
          </cell>
          <cell r="C113" t="str">
            <v>130721198503303616</v>
          </cell>
          <cell r="D113" t="str">
            <v>男</v>
          </cell>
          <cell r="E113" t="str">
            <v>大专</v>
          </cell>
        </row>
        <row r="114">
          <cell r="B114" t="str">
            <v>杨宝平</v>
          </cell>
          <cell r="C114" t="str">
            <v>420923196612011835</v>
          </cell>
          <cell r="D114" t="str">
            <v>男</v>
          </cell>
          <cell r="E114" t="str">
            <v>初中</v>
          </cell>
        </row>
        <row r="115">
          <cell r="B115" t="str">
            <v>王贵海</v>
          </cell>
          <cell r="C115" t="str">
            <v>132421197601264711</v>
          </cell>
          <cell r="D115" t="str">
            <v>男</v>
          </cell>
          <cell r="E115" t="str">
            <v>初中</v>
          </cell>
        </row>
        <row r="116">
          <cell r="B116" t="str">
            <v>杨涛莉</v>
          </cell>
          <cell r="C116" t="str">
            <v>420821197411205066</v>
          </cell>
          <cell r="D116" t="str">
            <v>女</v>
          </cell>
          <cell r="E116" t="str">
            <v>初中</v>
          </cell>
        </row>
        <row r="117">
          <cell r="B117" t="str">
            <v>杨春泉</v>
          </cell>
          <cell r="C117" t="str">
            <v>422226196303040918</v>
          </cell>
          <cell r="D117" t="str">
            <v>男</v>
          </cell>
          <cell r="E117" t="str">
            <v>初中</v>
          </cell>
        </row>
        <row r="118">
          <cell r="B118" t="str">
            <v>曾慧霞</v>
          </cell>
          <cell r="C118" t="str">
            <v>42092319740420184X</v>
          </cell>
          <cell r="D118" t="str">
            <v>女</v>
          </cell>
          <cell r="E118" t="str">
            <v>初中</v>
          </cell>
        </row>
        <row r="119">
          <cell r="B119" t="str">
            <v>卢树先</v>
          </cell>
          <cell r="C119" t="str">
            <v>422432196505230582</v>
          </cell>
          <cell r="D119" t="str">
            <v>女</v>
          </cell>
          <cell r="E119" t="str">
            <v>初中</v>
          </cell>
        </row>
        <row r="120">
          <cell r="B120" t="str">
            <v>徐爱萍</v>
          </cell>
          <cell r="C120" t="str">
            <v>420821196712030525</v>
          </cell>
          <cell r="D120" t="str">
            <v>女</v>
          </cell>
          <cell r="E120" t="str">
            <v>初中</v>
          </cell>
        </row>
        <row r="121">
          <cell r="B121" t="str">
            <v>陈四平</v>
          </cell>
          <cell r="C121" t="str">
            <v>420821196903130529</v>
          </cell>
          <cell r="D121" t="str">
            <v>女</v>
          </cell>
          <cell r="E121" t="str">
            <v>初中</v>
          </cell>
        </row>
        <row r="122">
          <cell r="B122" t="str">
            <v>叶先容</v>
          </cell>
          <cell r="C122" t="str">
            <v>420821196511080526</v>
          </cell>
          <cell r="D122" t="str">
            <v>女</v>
          </cell>
          <cell r="E122" t="str">
            <v>初中</v>
          </cell>
        </row>
        <row r="123">
          <cell r="B123" t="str">
            <v>刘芳</v>
          </cell>
          <cell r="C123" t="str">
            <v>612102196809073126</v>
          </cell>
          <cell r="D123" t="str">
            <v>女</v>
          </cell>
          <cell r="E123" t="str">
            <v>初中</v>
          </cell>
        </row>
        <row r="124">
          <cell r="B124" t="str">
            <v>杨孔秀</v>
          </cell>
          <cell r="C124" t="str">
            <v>422432196812120543</v>
          </cell>
          <cell r="D124" t="str">
            <v>女</v>
          </cell>
          <cell r="E124" t="str">
            <v>初中</v>
          </cell>
        </row>
        <row r="125">
          <cell r="B125" t="str">
            <v>夏文秀</v>
          </cell>
          <cell r="C125" t="str">
            <v>422432196703040528</v>
          </cell>
          <cell r="D125" t="str">
            <v>女</v>
          </cell>
          <cell r="E125" t="str">
            <v>小学</v>
          </cell>
        </row>
        <row r="126">
          <cell r="B126" t="str">
            <v>龚翠萍</v>
          </cell>
          <cell r="C126" t="str">
            <v>42243219671025054X</v>
          </cell>
          <cell r="D126" t="str">
            <v>女</v>
          </cell>
          <cell r="E126" t="str">
            <v>初中</v>
          </cell>
        </row>
        <row r="127">
          <cell r="B127" t="str">
            <v>权卫平</v>
          </cell>
          <cell r="C127" t="str">
            <v>422432196802210545</v>
          </cell>
          <cell r="D127" t="str">
            <v>女</v>
          </cell>
          <cell r="E127" t="str">
            <v>初中</v>
          </cell>
        </row>
        <row r="128">
          <cell r="B128" t="str">
            <v>刘友兰</v>
          </cell>
          <cell r="C128" t="str">
            <v>422432196806100546</v>
          </cell>
          <cell r="D128" t="str">
            <v>女</v>
          </cell>
          <cell r="E128" t="str">
            <v>初中</v>
          </cell>
        </row>
        <row r="129">
          <cell r="B129" t="str">
            <v>佘爱华</v>
          </cell>
          <cell r="C129" t="str">
            <v>420821196903210529</v>
          </cell>
          <cell r="D129" t="str">
            <v>女</v>
          </cell>
          <cell r="E129" t="str">
            <v>初中</v>
          </cell>
        </row>
        <row r="130">
          <cell r="B130" t="str">
            <v>王松梅</v>
          </cell>
          <cell r="C130" t="str">
            <v>422432196902180523</v>
          </cell>
          <cell r="D130" t="str">
            <v>女</v>
          </cell>
          <cell r="E130" t="str">
            <v>小学</v>
          </cell>
        </row>
        <row r="131">
          <cell r="B131" t="str">
            <v>黎明</v>
          </cell>
          <cell r="C131" t="str">
            <v>420821198812270517</v>
          </cell>
          <cell r="D131" t="str">
            <v>男</v>
          </cell>
          <cell r="E131" t="str">
            <v>高中</v>
          </cell>
        </row>
        <row r="132">
          <cell r="B132" t="str">
            <v>任强尔</v>
          </cell>
          <cell r="C132" t="str">
            <v>130621198902141524</v>
          </cell>
          <cell r="D132" t="str">
            <v>女</v>
          </cell>
          <cell r="E132" t="str">
            <v>中专</v>
          </cell>
        </row>
        <row r="133">
          <cell r="B133" t="str">
            <v>黄超圣</v>
          </cell>
          <cell r="C133" t="str">
            <v>42082119890711009X</v>
          </cell>
          <cell r="D133" t="str">
            <v>男</v>
          </cell>
          <cell r="E133" t="str">
            <v>中专</v>
          </cell>
        </row>
        <row r="134">
          <cell r="B134" t="str">
            <v>周丽</v>
          </cell>
          <cell r="C134" t="str">
            <v>420821199004060209</v>
          </cell>
          <cell r="D134" t="str">
            <v>女</v>
          </cell>
          <cell r="E134" t="str">
            <v>大专</v>
          </cell>
        </row>
        <row r="135">
          <cell r="B135" t="str">
            <v>阮军</v>
          </cell>
          <cell r="C135" t="str">
            <v>42082119861222601X</v>
          </cell>
          <cell r="D135" t="str">
            <v>男</v>
          </cell>
          <cell r="E135" t="str">
            <v>本科</v>
          </cell>
        </row>
        <row r="136">
          <cell r="B136" t="str">
            <v>王永春</v>
          </cell>
          <cell r="C136" t="str">
            <v>500381198602042937</v>
          </cell>
          <cell r="D136" t="str">
            <v>男</v>
          </cell>
          <cell r="E136" t="str">
            <v>本科</v>
          </cell>
        </row>
        <row r="137">
          <cell r="B137" t="str">
            <v>蒋文芳</v>
          </cell>
          <cell r="C137" t="str">
            <v>42900619840904182X</v>
          </cell>
          <cell r="D137" t="str">
            <v>女</v>
          </cell>
          <cell r="E137" t="str">
            <v>大专</v>
          </cell>
        </row>
        <row r="138">
          <cell r="B138" t="str">
            <v>达布希拉图</v>
          </cell>
          <cell r="C138" t="str">
            <v>152801196909040357</v>
          </cell>
          <cell r="D138" t="str">
            <v>男</v>
          </cell>
          <cell r="E138" t="str">
            <v>本科</v>
          </cell>
        </row>
        <row r="139">
          <cell r="B139" t="str">
            <v>江凯</v>
          </cell>
          <cell r="C139" t="str">
            <v>429006199004081211</v>
          </cell>
          <cell r="D139" t="str">
            <v>男</v>
          </cell>
          <cell r="E139" t="str">
            <v>大专</v>
          </cell>
        </row>
        <row r="140">
          <cell r="B140" t="str">
            <v>马海文</v>
          </cell>
          <cell r="C140" t="str">
            <v>150302196804240528</v>
          </cell>
          <cell r="D140" t="str">
            <v>女</v>
          </cell>
          <cell r="E140" t="str">
            <v>硕士</v>
          </cell>
        </row>
        <row r="141">
          <cell r="B141" t="str">
            <v>王鹏程</v>
          </cell>
          <cell r="C141" t="str">
            <v>620123199012176115</v>
          </cell>
          <cell r="D141" t="str">
            <v>男</v>
          </cell>
          <cell r="E141" t="str">
            <v>大专</v>
          </cell>
        </row>
        <row r="142">
          <cell r="B142" t="str">
            <v>康洋</v>
          </cell>
          <cell r="C142" t="str">
            <v>13063319890818212X</v>
          </cell>
          <cell r="D142" t="str">
            <v>女</v>
          </cell>
          <cell r="E142" t="str">
            <v>本科</v>
          </cell>
        </row>
        <row r="143">
          <cell r="B143" t="str">
            <v>李学勇</v>
          </cell>
          <cell r="C143" t="str">
            <v>150302196807260532</v>
          </cell>
          <cell r="D143" t="str">
            <v>男</v>
          </cell>
          <cell r="E143" t="str">
            <v>硕士</v>
          </cell>
        </row>
        <row r="144">
          <cell r="B144" t="str">
            <v>欧德海</v>
          </cell>
          <cell r="C144" t="str">
            <v>422432197211270575</v>
          </cell>
          <cell r="D144" t="str">
            <v>男</v>
          </cell>
          <cell r="E144" t="str">
            <v>高中</v>
          </cell>
        </row>
        <row r="145">
          <cell r="B145" t="str">
            <v>宋要明</v>
          </cell>
          <cell r="C145" t="str">
            <v>420923197202141834</v>
          </cell>
          <cell r="D145" t="str">
            <v>男</v>
          </cell>
          <cell r="E145" t="str">
            <v>初中</v>
          </cell>
        </row>
        <row r="146">
          <cell r="B146" t="str">
            <v>张倩倩</v>
          </cell>
          <cell r="C146" t="str">
            <v>4292319951014098x</v>
          </cell>
          <cell r="D146" t="str">
            <v>女</v>
          </cell>
          <cell r="E146" t="str">
            <v>初中</v>
          </cell>
        </row>
        <row r="147">
          <cell r="B147" t="str">
            <v>万亚锋</v>
          </cell>
          <cell r="C147" t="str">
            <v>61042919870629371X</v>
          </cell>
          <cell r="D147" t="str">
            <v>男</v>
          </cell>
          <cell r="E147" t="str">
            <v>硕士</v>
          </cell>
        </row>
        <row r="148">
          <cell r="B148" t="str">
            <v>黄念</v>
          </cell>
          <cell r="C148" t="str">
            <v>429004199002234365</v>
          </cell>
          <cell r="D148" t="str">
            <v>女</v>
          </cell>
          <cell r="E148" t="str">
            <v>硕士</v>
          </cell>
        </row>
        <row r="149">
          <cell r="B149" t="str">
            <v>邓冬青</v>
          </cell>
          <cell r="C149" t="str">
            <v>420821196912135014</v>
          </cell>
          <cell r="D149" t="str">
            <v>男</v>
          </cell>
          <cell r="E149" t="str">
            <v>初中</v>
          </cell>
        </row>
        <row r="150">
          <cell r="B150" t="str">
            <v>卢廷书</v>
          </cell>
          <cell r="C150" t="str">
            <v>512229196412053313</v>
          </cell>
          <cell r="D150" t="str">
            <v>男</v>
          </cell>
          <cell r="E150" t="str">
            <v>初中</v>
          </cell>
        </row>
        <row r="151">
          <cell r="B151" t="str">
            <v>张冲</v>
          </cell>
          <cell r="C151" t="str">
            <v>420821199304130731</v>
          </cell>
          <cell r="D151" t="str">
            <v>男</v>
          </cell>
          <cell r="E151" t="str">
            <v>初中</v>
          </cell>
        </row>
        <row r="152">
          <cell r="B152" t="str">
            <v>曾梦鑫</v>
          </cell>
          <cell r="C152" t="str">
            <v>420821199610120064</v>
          </cell>
          <cell r="D152" t="str">
            <v>女</v>
          </cell>
          <cell r="E152" t="str">
            <v>本科</v>
          </cell>
        </row>
        <row r="153">
          <cell r="B153" t="str">
            <v>温晓明</v>
          </cell>
          <cell r="C153" t="str">
            <v>330781199701170058</v>
          </cell>
          <cell r="D153" t="str">
            <v>男</v>
          </cell>
          <cell r="E153" t="str">
            <v>高中</v>
          </cell>
        </row>
        <row r="154">
          <cell r="B154" t="str">
            <v>安加发</v>
          </cell>
          <cell r="C154" t="str">
            <v>422432196210064513</v>
          </cell>
          <cell r="D154" t="str">
            <v>男</v>
          </cell>
          <cell r="E154" t="str">
            <v>初中</v>
          </cell>
        </row>
        <row r="155">
          <cell r="B155" t="str">
            <v>桂扬</v>
          </cell>
          <cell r="C155" t="str">
            <v>420821198911091514</v>
          </cell>
          <cell r="D155" t="str">
            <v>男</v>
          </cell>
          <cell r="E155" t="str">
            <v>本科</v>
          </cell>
        </row>
        <row r="156">
          <cell r="B156" t="str">
            <v>刘兴泉</v>
          </cell>
          <cell r="C156" t="str">
            <v>132421197410280217</v>
          </cell>
          <cell r="D156" t="str">
            <v>男</v>
          </cell>
          <cell r="E156" t="str">
            <v>高中</v>
          </cell>
        </row>
        <row r="157">
          <cell r="B157" t="str">
            <v>朱礼丽</v>
          </cell>
          <cell r="C157" t="str">
            <v>420821198411240085</v>
          </cell>
          <cell r="D157" t="str">
            <v>女</v>
          </cell>
          <cell r="E157" t="str">
            <v>大专</v>
          </cell>
        </row>
        <row r="158">
          <cell r="B158" t="str">
            <v>吴悦荣</v>
          </cell>
          <cell r="C158" t="str">
            <v>341182199702014221</v>
          </cell>
          <cell r="D158" t="str">
            <v>女</v>
          </cell>
          <cell r="E158" t="str">
            <v>本科</v>
          </cell>
        </row>
        <row r="159">
          <cell r="B159" t="str">
            <v>朱帆</v>
          </cell>
          <cell r="C159" t="str">
            <v>420821198711010011</v>
          </cell>
          <cell r="D159" t="str">
            <v>男</v>
          </cell>
          <cell r="E159" t="str">
            <v>本科</v>
          </cell>
        </row>
        <row r="160">
          <cell r="B160" t="str">
            <v>童婷</v>
          </cell>
          <cell r="C160" t="str">
            <v>420821199010150585</v>
          </cell>
          <cell r="D160" t="str">
            <v>女</v>
          </cell>
          <cell r="E160" t="str">
            <v>本科</v>
          </cell>
        </row>
        <row r="161">
          <cell r="B161" t="str">
            <v>何伟康</v>
          </cell>
          <cell r="C161" t="str">
            <v>330781199103220975</v>
          </cell>
          <cell r="D161" t="str">
            <v>男</v>
          </cell>
          <cell r="E161" t="str">
            <v>高中</v>
          </cell>
        </row>
        <row r="162">
          <cell r="B162" t="str">
            <v>邹攀</v>
          </cell>
          <cell r="C162" t="str">
            <v>420923198305051772</v>
          </cell>
          <cell r="D162" t="str">
            <v>男</v>
          </cell>
          <cell r="E162" t="str">
            <v>本科</v>
          </cell>
        </row>
        <row r="163">
          <cell r="B163" t="str">
            <v>朱爱红</v>
          </cell>
          <cell r="C163" t="str">
            <v>420821197206274548</v>
          </cell>
          <cell r="D163" t="str">
            <v>女</v>
          </cell>
          <cell r="E163" t="str">
            <v>高中</v>
          </cell>
        </row>
        <row r="164">
          <cell r="B164" t="str">
            <v>陈春燕</v>
          </cell>
          <cell r="C164" t="str">
            <v>420923198102040045</v>
          </cell>
          <cell r="D164" t="str">
            <v>女</v>
          </cell>
          <cell r="E164" t="str">
            <v>高中</v>
          </cell>
        </row>
        <row r="165">
          <cell r="B165" t="str">
            <v>王兰花</v>
          </cell>
          <cell r="C165" t="str">
            <v>422201198110252027</v>
          </cell>
          <cell r="D165" t="str">
            <v>女</v>
          </cell>
          <cell r="E165" t="str">
            <v>初中</v>
          </cell>
        </row>
        <row r="166">
          <cell r="B166" t="str">
            <v>刘欣欣</v>
          </cell>
          <cell r="C166" t="str">
            <v>130633198406070021</v>
          </cell>
          <cell r="D166" t="str">
            <v>女</v>
          </cell>
          <cell r="E166" t="str">
            <v>大专</v>
          </cell>
        </row>
        <row r="167">
          <cell r="B167" t="str">
            <v>熊俭苟</v>
          </cell>
          <cell r="C167" t="str">
            <v>420923196505051815</v>
          </cell>
          <cell r="D167" t="str">
            <v>男</v>
          </cell>
          <cell r="E167" t="str">
            <v>初中</v>
          </cell>
        </row>
        <row r="168">
          <cell r="B168" t="str">
            <v>石慧</v>
          </cell>
          <cell r="C168" t="str">
            <v>422432197405083081</v>
          </cell>
          <cell r="D168" t="str">
            <v>女</v>
          </cell>
          <cell r="E168" t="str">
            <v>初中</v>
          </cell>
        </row>
        <row r="169">
          <cell r="B169" t="str">
            <v>贾凌翔</v>
          </cell>
          <cell r="C169" t="str">
            <v>13063319900920107X</v>
          </cell>
          <cell r="D169" t="str">
            <v>男</v>
          </cell>
          <cell r="E169" t="str">
            <v>大专</v>
          </cell>
        </row>
        <row r="170">
          <cell r="B170" t="str">
            <v>郑军清</v>
          </cell>
          <cell r="C170" t="str">
            <v>422432197904265015</v>
          </cell>
          <cell r="D170" t="str">
            <v>男</v>
          </cell>
          <cell r="E170" t="str">
            <v>初中</v>
          </cell>
        </row>
        <row r="171">
          <cell r="B171" t="str">
            <v>尤德平</v>
          </cell>
          <cell r="C171" t="str">
            <v>422822196804015013</v>
          </cell>
          <cell r="D171" t="str">
            <v>男</v>
          </cell>
          <cell r="E171" t="str">
            <v>初中</v>
          </cell>
        </row>
        <row r="172">
          <cell r="B172" t="str">
            <v>岳继成</v>
          </cell>
          <cell r="C172" t="str">
            <v>620123197403192711</v>
          </cell>
          <cell r="D172" t="str">
            <v>男</v>
          </cell>
          <cell r="E172" t="str">
            <v>初中</v>
          </cell>
        </row>
        <row r="173">
          <cell r="B173" t="str">
            <v>豆泽虎</v>
          </cell>
          <cell r="C173" t="str">
            <v>620123198605244115</v>
          </cell>
          <cell r="D173" t="str">
            <v>男</v>
          </cell>
          <cell r="E173" t="str">
            <v>大专</v>
          </cell>
        </row>
        <row r="174">
          <cell r="B174" t="str">
            <v>朱立群</v>
          </cell>
          <cell r="C174" t="str">
            <v>421126198106017535</v>
          </cell>
          <cell r="D174" t="str">
            <v>男</v>
          </cell>
          <cell r="E174" t="str">
            <v>本科</v>
          </cell>
        </row>
        <row r="175">
          <cell r="B175" t="str">
            <v>曾正</v>
          </cell>
          <cell r="C175" t="str">
            <v>420821199707030532</v>
          </cell>
          <cell r="D175" t="str">
            <v>男</v>
          </cell>
          <cell r="E175" t="str">
            <v>中专</v>
          </cell>
        </row>
        <row r="176">
          <cell r="B176" t="str">
            <v>李小娟</v>
          </cell>
          <cell r="C176" t="str">
            <v>422432197310034025</v>
          </cell>
          <cell r="D176" t="str">
            <v>女</v>
          </cell>
          <cell r="E176" t="str">
            <v>大专</v>
          </cell>
        </row>
        <row r="177">
          <cell r="B177" t="str">
            <v>陈仁</v>
          </cell>
          <cell r="C177" t="str">
            <v>420821199010260151</v>
          </cell>
          <cell r="D177" t="str">
            <v>男</v>
          </cell>
          <cell r="E177" t="str">
            <v>中专</v>
          </cell>
        </row>
        <row r="178">
          <cell r="B178" t="str">
            <v>刘辉</v>
          </cell>
          <cell r="C178" t="str">
            <v>420821198309260012</v>
          </cell>
          <cell r="D178" t="str">
            <v>男</v>
          </cell>
          <cell r="E178" t="str">
            <v>中专</v>
          </cell>
        </row>
        <row r="179">
          <cell r="B179" t="str">
            <v>李继恒</v>
          </cell>
          <cell r="C179" t="str">
            <v>512227197012155072</v>
          </cell>
          <cell r="D179" t="str">
            <v>男</v>
          </cell>
          <cell r="E179" t="str">
            <v>初中</v>
          </cell>
        </row>
        <row r="180">
          <cell r="B180" t="str">
            <v>郑小平</v>
          </cell>
          <cell r="C180" t="str">
            <v>422432197006016076</v>
          </cell>
          <cell r="D180" t="str">
            <v>男</v>
          </cell>
          <cell r="E180" t="str">
            <v>初中</v>
          </cell>
        </row>
        <row r="181">
          <cell r="B181" t="str">
            <v>付方</v>
          </cell>
          <cell r="C181" t="str">
            <v>420821198808190741</v>
          </cell>
          <cell r="D181" t="str">
            <v>女</v>
          </cell>
          <cell r="E181" t="str">
            <v>高中</v>
          </cell>
        </row>
        <row r="182">
          <cell r="B182" t="str">
            <v>胡月</v>
          </cell>
          <cell r="C182" t="str">
            <v>429004199206192582</v>
          </cell>
          <cell r="D182" t="str">
            <v>女</v>
          </cell>
          <cell r="E182" t="str">
            <v>中专</v>
          </cell>
        </row>
        <row r="183">
          <cell r="B183" t="str">
            <v>邓宪法</v>
          </cell>
          <cell r="C183" t="str">
            <v>422432196910075096</v>
          </cell>
          <cell r="D183" t="str">
            <v>男</v>
          </cell>
          <cell r="E183" t="str">
            <v>初中</v>
          </cell>
        </row>
        <row r="184">
          <cell r="B184" t="str">
            <v>李霞</v>
          </cell>
          <cell r="C184" t="str">
            <v>422432197612054523</v>
          </cell>
          <cell r="D184" t="str">
            <v>女</v>
          </cell>
          <cell r="E184" t="str">
            <v>高中</v>
          </cell>
        </row>
        <row r="185">
          <cell r="B185" t="str">
            <v>许金月</v>
          </cell>
          <cell r="C185" t="str">
            <v>132421197209224715</v>
          </cell>
          <cell r="D185" t="str">
            <v>男</v>
          </cell>
          <cell r="E185" t="str">
            <v>高中</v>
          </cell>
        </row>
        <row r="186">
          <cell r="B186" t="str">
            <v>林永丽</v>
          </cell>
          <cell r="C186" t="str">
            <v>429006197403028267</v>
          </cell>
          <cell r="D186" t="str">
            <v>女</v>
          </cell>
          <cell r="E186" t="str">
            <v>初中</v>
          </cell>
        </row>
        <row r="187">
          <cell r="B187" t="str">
            <v>邹祖德</v>
          </cell>
          <cell r="C187" t="str">
            <v>420923196410121892</v>
          </cell>
          <cell r="D187" t="str">
            <v>男</v>
          </cell>
          <cell r="E187" t="str">
            <v>初中</v>
          </cell>
        </row>
        <row r="188">
          <cell r="B188" t="str">
            <v>潘军卫</v>
          </cell>
          <cell r="C188" t="str">
            <v>420821196209254513</v>
          </cell>
          <cell r="D188" t="str">
            <v>男</v>
          </cell>
          <cell r="E188" t="str">
            <v>高中</v>
          </cell>
        </row>
        <row r="189">
          <cell r="B189" t="str">
            <v>兰英杰</v>
          </cell>
          <cell r="C189" t="str">
            <v>132421198004176013</v>
          </cell>
          <cell r="D189" t="str">
            <v>男</v>
          </cell>
          <cell r="E189" t="str">
            <v>高中</v>
          </cell>
        </row>
        <row r="190">
          <cell r="B190" t="str">
            <v>郑菊花</v>
          </cell>
          <cell r="C190" t="str">
            <v>422432197709030069</v>
          </cell>
          <cell r="D190" t="str">
            <v>女</v>
          </cell>
          <cell r="E190" t="str">
            <v>中专</v>
          </cell>
        </row>
        <row r="191">
          <cell r="B191" t="str">
            <v>钱新华</v>
          </cell>
          <cell r="C191" t="str">
            <v>420821197302084517</v>
          </cell>
          <cell r="D191" t="str">
            <v>男</v>
          </cell>
          <cell r="E191" t="str">
            <v>高中</v>
          </cell>
        </row>
        <row r="192">
          <cell r="B192" t="str">
            <v>孙友良</v>
          </cell>
          <cell r="C192" t="str">
            <v>130633198403030016</v>
          </cell>
          <cell r="D192" t="str">
            <v>男</v>
          </cell>
          <cell r="E192" t="str">
            <v>初中</v>
          </cell>
        </row>
        <row r="193">
          <cell r="B193" t="str">
            <v>张恒</v>
          </cell>
          <cell r="C193" t="str">
            <v>230703198305170016</v>
          </cell>
          <cell r="D193" t="str">
            <v>男</v>
          </cell>
          <cell r="E193" t="str">
            <v>中专</v>
          </cell>
        </row>
        <row r="194">
          <cell r="B194" t="str">
            <v>韩晓杰</v>
          </cell>
          <cell r="C194" t="str">
            <v>132421197909064716</v>
          </cell>
          <cell r="D194" t="str">
            <v>男</v>
          </cell>
          <cell r="E194" t="str">
            <v>初中</v>
          </cell>
        </row>
        <row r="195">
          <cell r="B195" t="str">
            <v>张桂芳</v>
          </cell>
          <cell r="C195" t="str">
            <v>420821198408015047</v>
          </cell>
          <cell r="D195" t="str">
            <v>女</v>
          </cell>
          <cell r="E195" t="str">
            <v/>
          </cell>
        </row>
        <row r="196">
          <cell r="B196" t="str">
            <v>李浩</v>
          </cell>
          <cell r="C196" t="str">
            <v>42082219871030521X</v>
          </cell>
          <cell r="D196" t="str">
            <v>男</v>
          </cell>
          <cell r="E196" t="str">
            <v>本科</v>
          </cell>
        </row>
        <row r="197">
          <cell r="B197" t="str">
            <v>付会林</v>
          </cell>
          <cell r="C197" t="str">
            <v>422432196107145032</v>
          </cell>
          <cell r="D197" t="str">
            <v>男</v>
          </cell>
          <cell r="E197" t="str">
            <v>高中</v>
          </cell>
        </row>
        <row r="198">
          <cell r="B198" t="str">
            <v>龚凤喜</v>
          </cell>
          <cell r="C198" t="str">
            <v>422432197104120520</v>
          </cell>
          <cell r="D198" t="str">
            <v>女</v>
          </cell>
          <cell r="E198" t="str">
            <v>高中</v>
          </cell>
        </row>
        <row r="199">
          <cell r="B199" t="str">
            <v>王鹏</v>
          </cell>
          <cell r="C199" t="str">
            <v>420821198911071011</v>
          </cell>
          <cell r="D199" t="str">
            <v>男</v>
          </cell>
          <cell r="E199" t="str">
            <v>高中</v>
          </cell>
        </row>
        <row r="200">
          <cell r="B200" t="str">
            <v>蔡敦涛</v>
          </cell>
          <cell r="C200" t="str">
            <v>420923197705131777</v>
          </cell>
          <cell r="D200" t="str">
            <v>男</v>
          </cell>
          <cell r="E200" t="str">
            <v>初中</v>
          </cell>
        </row>
        <row r="201">
          <cell r="B201" t="str">
            <v>余永慈</v>
          </cell>
          <cell r="C201" t="str">
            <v>420821198304254529</v>
          </cell>
          <cell r="D201" t="str">
            <v>女</v>
          </cell>
          <cell r="E201" t="str">
            <v>高中</v>
          </cell>
        </row>
        <row r="202">
          <cell r="B202" t="str">
            <v>钱红刚</v>
          </cell>
          <cell r="C202" t="str">
            <v>422432197302184517</v>
          </cell>
          <cell r="D202" t="str">
            <v>男</v>
          </cell>
          <cell r="E202" t="str">
            <v>初中</v>
          </cell>
        </row>
        <row r="203">
          <cell r="B203" t="str">
            <v>杨继东</v>
          </cell>
          <cell r="C203" t="str">
            <v>420605197608182012</v>
          </cell>
          <cell r="D203" t="str">
            <v>男</v>
          </cell>
          <cell r="E203" t="str">
            <v>大专</v>
          </cell>
        </row>
        <row r="204">
          <cell r="B204" t="str">
            <v>黄万寿</v>
          </cell>
          <cell r="C204" t="str">
            <v>422432197305194550</v>
          </cell>
          <cell r="D204" t="str">
            <v>男</v>
          </cell>
          <cell r="E204" t="str">
            <v>初中</v>
          </cell>
        </row>
        <row r="205">
          <cell r="B205" t="str">
            <v>裴发平</v>
          </cell>
          <cell r="C205" t="str">
            <v>422432196206200578</v>
          </cell>
          <cell r="D205" t="str">
            <v>男</v>
          </cell>
          <cell r="E205" t="str">
            <v>初中</v>
          </cell>
        </row>
        <row r="206">
          <cell r="B206" t="str">
            <v>姚义军</v>
          </cell>
          <cell r="C206" t="str">
            <v>420821197607064517</v>
          </cell>
          <cell r="D206" t="str">
            <v>男</v>
          </cell>
          <cell r="E206" t="str">
            <v>初中</v>
          </cell>
        </row>
        <row r="207">
          <cell r="B207" t="str">
            <v>王存兴</v>
          </cell>
          <cell r="C207" t="str">
            <v>511227197312071910</v>
          </cell>
          <cell r="D207" t="str">
            <v>男</v>
          </cell>
          <cell r="E207" t="str">
            <v>小学</v>
          </cell>
        </row>
        <row r="208">
          <cell r="B208" t="str">
            <v>何卫兵</v>
          </cell>
          <cell r="C208" t="str">
            <v>422432197712125034</v>
          </cell>
          <cell r="D208" t="str">
            <v>男</v>
          </cell>
          <cell r="E208" t="str">
            <v>初中</v>
          </cell>
        </row>
        <row r="209">
          <cell r="B209" t="str">
            <v>韩亚强</v>
          </cell>
          <cell r="C209" t="str">
            <v>110227197207150910</v>
          </cell>
          <cell r="D209" t="str">
            <v>男</v>
          </cell>
          <cell r="E209" t="str">
            <v>本科</v>
          </cell>
        </row>
        <row r="210">
          <cell r="B210" t="str">
            <v>彭美莉</v>
          </cell>
          <cell r="C210" t="str">
            <v>420322199209195720</v>
          </cell>
          <cell r="D210" t="str">
            <v>女</v>
          </cell>
          <cell r="E210" t="str">
            <v>大专</v>
          </cell>
        </row>
        <row r="211">
          <cell r="B211" t="str">
            <v>曾晟</v>
          </cell>
          <cell r="C211" t="str">
            <v>620123199004223217</v>
          </cell>
          <cell r="D211" t="str">
            <v>男</v>
          </cell>
          <cell r="E211" t="str">
            <v>中专</v>
          </cell>
        </row>
        <row r="212">
          <cell r="B212" t="str">
            <v>李秀涛</v>
          </cell>
          <cell r="C212" t="str">
            <v>620123199509228910</v>
          </cell>
          <cell r="D212" t="str">
            <v>男</v>
          </cell>
          <cell r="E212" t="str">
            <v>中专</v>
          </cell>
        </row>
        <row r="213">
          <cell r="B213" t="str">
            <v>姜璨</v>
          </cell>
          <cell r="C213" t="str">
            <v>330781199407062021</v>
          </cell>
          <cell r="D213" t="str">
            <v>女</v>
          </cell>
        </row>
        <row r="214">
          <cell r="B214" t="str">
            <v>王艳军</v>
          </cell>
          <cell r="C214" t="str">
            <v>13242119770904493x</v>
          </cell>
          <cell r="D214" t="str">
            <v>男</v>
          </cell>
          <cell r="E214" t="str">
            <v>初中</v>
          </cell>
        </row>
        <row r="215">
          <cell r="B215" t="str">
            <v>孙小磊</v>
          </cell>
          <cell r="C215" t="str">
            <v>130633198810106030</v>
          </cell>
          <cell r="D215" t="str">
            <v>男</v>
          </cell>
          <cell r="E215" t="str">
            <v>高中</v>
          </cell>
        </row>
        <row r="216">
          <cell r="B216" t="str">
            <v>任志中</v>
          </cell>
          <cell r="C216" t="str">
            <v>132421196704174714</v>
          </cell>
          <cell r="D216" t="str">
            <v>男</v>
          </cell>
          <cell r="E216" t="str">
            <v>初中</v>
          </cell>
        </row>
        <row r="217">
          <cell r="B217" t="str">
            <v>唐如飞</v>
          </cell>
          <cell r="C217" t="str">
            <v>330106196602114011</v>
          </cell>
          <cell r="D217" t="str">
            <v>男</v>
          </cell>
          <cell r="E217" t="str">
            <v>大专</v>
          </cell>
        </row>
        <row r="218">
          <cell r="B218" t="str">
            <v>苏瑶</v>
          </cell>
          <cell r="C218" t="str">
            <v>420821198805210516</v>
          </cell>
          <cell r="D218" t="str">
            <v>男</v>
          </cell>
          <cell r="E218" t="str">
            <v>初中</v>
          </cell>
        </row>
        <row r="219">
          <cell r="B219" t="str">
            <v>王建军</v>
          </cell>
          <cell r="C219" t="str">
            <v>130633198711156032</v>
          </cell>
          <cell r="D219" t="str">
            <v>男</v>
          </cell>
          <cell r="E219" t="str">
            <v>中专</v>
          </cell>
        </row>
        <row r="220">
          <cell r="B220" t="str">
            <v>董小红</v>
          </cell>
          <cell r="C220" t="str">
            <v>132421197605066026</v>
          </cell>
          <cell r="D220" t="str">
            <v>女</v>
          </cell>
          <cell r="E220" t="str">
            <v>初中</v>
          </cell>
        </row>
        <row r="221">
          <cell r="B221" t="str">
            <v>尹燕</v>
          </cell>
          <cell r="C221" t="str">
            <v>130633198709104727</v>
          </cell>
          <cell r="D221" t="str">
            <v>女</v>
          </cell>
          <cell r="E221" t="str">
            <v>本科</v>
          </cell>
        </row>
        <row r="222">
          <cell r="B222" t="str">
            <v>王芬</v>
          </cell>
          <cell r="C222" t="str">
            <v>420821198502080566</v>
          </cell>
          <cell r="D222" t="str">
            <v>女</v>
          </cell>
          <cell r="E222" t="str">
            <v>小学</v>
          </cell>
        </row>
        <row r="223">
          <cell r="B223" t="str">
            <v>郑洋</v>
          </cell>
          <cell r="C223" t="str">
            <v>420821199210270637</v>
          </cell>
          <cell r="D223" t="str">
            <v>男</v>
          </cell>
          <cell r="E223" t="str">
            <v>大专</v>
          </cell>
        </row>
        <row r="224">
          <cell r="B224" t="str">
            <v>李志明</v>
          </cell>
          <cell r="C224" t="str">
            <v>132421197203196012</v>
          </cell>
          <cell r="D224" t="str">
            <v>男</v>
          </cell>
          <cell r="E224" t="str">
            <v>初中</v>
          </cell>
        </row>
        <row r="225">
          <cell r="B225" t="str">
            <v>魏建平</v>
          </cell>
          <cell r="C225" t="str">
            <v>132421198111245483</v>
          </cell>
          <cell r="D225" t="str">
            <v>女</v>
          </cell>
          <cell r="E225" t="str">
            <v>初中</v>
          </cell>
        </row>
        <row r="226">
          <cell r="B226" t="str">
            <v>吴晓岚</v>
          </cell>
          <cell r="C226" t="str">
            <v>622424199102241122</v>
          </cell>
          <cell r="D226" t="str">
            <v>女</v>
          </cell>
          <cell r="E226" t="str">
            <v>初中</v>
          </cell>
        </row>
        <row r="227">
          <cell r="B227" t="str">
            <v>易治伟</v>
          </cell>
          <cell r="C227" t="str">
            <v>420821198008240528</v>
          </cell>
          <cell r="D227" t="str">
            <v>女</v>
          </cell>
          <cell r="E227" t="str">
            <v>大专</v>
          </cell>
        </row>
        <row r="228">
          <cell r="B228" t="str">
            <v>杨金玉</v>
          </cell>
          <cell r="C228" t="str">
            <v>422127197408200944</v>
          </cell>
          <cell r="D228" t="str">
            <v>女</v>
          </cell>
          <cell r="E228" t="str">
            <v>高中</v>
          </cell>
        </row>
        <row r="229">
          <cell r="B229" t="str">
            <v>刘永智</v>
          </cell>
          <cell r="C229" t="str">
            <v>422432196809110715</v>
          </cell>
          <cell r="D229" t="str">
            <v>男</v>
          </cell>
          <cell r="E229" t="str">
            <v>本科</v>
          </cell>
        </row>
        <row r="230">
          <cell r="B230" t="str">
            <v>管双喜</v>
          </cell>
          <cell r="C230" t="str">
            <v>42082119930628454X</v>
          </cell>
          <cell r="D230" t="str">
            <v>女</v>
          </cell>
          <cell r="E230" t="str">
            <v>中专</v>
          </cell>
        </row>
        <row r="231">
          <cell r="B231" t="str">
            <v>潘芬芬</v>
          </cell>
          <cell r="C231" t="str">
            <v>429006198203134924</v>
          </cell>
          <cell r="D231" t="str">
            <v>女</v>
          </cell>
          <cell r="E231" t="str">
            <v>高中</v>
          </cell>
        </row>
        <row r="232">
          <cell r="B232" t="str">
            <v>吕军华</v>
          </cell>
          <cell r="C232" t="str">
            <v>420821197312285013</v>
          </cell>
          <cell r="D232" t="str">
            <v>男</v>
          </cell>
          <cell r="E232" t="str">
            <v>初中</v>
          </cell>
        </row>
        <row r="233">
          <cell r="B233" t="str">
            <v>郑顺权</v>
          </cell>
          <cell r="C233" t="str">
            <v>422432196902055079</v>
          </cell>
          <cell r="D233" t="str">
            <v>男</v>
          </cell>
          <cell r="E233" t="str">
            <v/>
          </cell>
        </row>
        <row r="234">
          <cell r="B234" t="str">
            <v>曾武</v>
          </cell>
          <cell r="C234" t="str">
            <v>420821199003284518</v>
          </cell>
          <cell r="D234" t="str">
            <v>男</v>
          </cell>
          <cell r="E234" t="str">
            <v>大专</v>
          </cell>
        </row>
        <row r="235">
          <cell r="B235" t="str">
            <v>钟欣</v>
          </cell>
          <cell r="C235" t="str">
            <v>330781199805165325</v>
          </cell>
          <cell r="D235" t="str">
            <v>女</v>
          </cell>
          <cell r="E235" t="str">
            <v>大专</v>
          </cell>
        </row>
        <row r="236">
          <cell r="B236" t="str">
            <v>刘立杰</v>
          </cell>
          <cell r="C236" t="str">
            <v>420923198109091830</v>
          </cell>
          <cell r="D236" t="str">
            <v>男</v>
          </cell>
          <cell r="E236" t="str">
            <v>中专</v>
          </cell>
        </row>
        <row r="237">
          <cell r="B237" t="str">
            <v>黄朝斌</v>
          </cell>
          <cell r="C237" t="str">
            <v>422626197009207613</v>
          </cell>
          <cell r="D237" t="str">
            <v>男</v>
          </cell>
          <cell r="E237" t="str">
            <v>初中</v>
          </cell>
        </row>
        <row r="238">
          <cell r="B238" t="str">
            <v>吕顺安</v>
          </cell>
          <cell r="C238" t="str">
            <v>42243219650910513X</v>
          </cell>
          <cell r="D238" t="str">
            <v>男</v>
          </cell>
          <cell r="E238" t="str">
            <v>初中</v>
          </cell>
        </row>
        <row r="239">
          <cell r="B239" t="str">
            <v>周卉</v>
          </cell>
          <cell r="C239" t="str">
            <v>330781199106191620</v>
          </cell>
          <cell r="D239" t="str">
            <v>女</v>
          </cell>
          <cell r="E239" t="str">
            <v>大专</v>
          </cell>
        </row>
        <row r="240">
          <cell r="B240" t="str">
            <v>黄海梅</v>
          </cell>
          <cell r="C240" t="str">
            <v>620123199010182722</v>
          </cell>
          <cell r="D240" t="str">
            <v>女</v>
          </cell>
          <cell r="E240" t="str">
            <v>初中</v>
          </cell>
        </row>
        <row r="241">
          <cell r="B241" t="str">
            <v>何菊花</v>
          </cell>
          <cell r="C241" t="str">
            <v>42082119700310504X</v>
          </cell>
          <cell r="D241" t="str">
            <v>女</v>
          </cell>
          <cell r="E241" t="str">
            <v>初中</v>
          </cell>
        </row>
        <row r="242">
          <cell r="B242" t="str">
            <v>王磊</v>
          </cell>
          <cell r="C242" t="str">
            <v>62012319931111271X</v>
          </cell>
          <cell r="D242" t="str">
            <v>男</v>
          </cell>
          <cell r="E242" t="str">
            <v>大专</v>
          </cell>
        </row>
        <row r="243">
          <cell r="B243" t="str">
            <v>燕青</v>
          </cell>
          <cell r="C243" t="str">
            <v>420821198901130719</v>
          </cell>
          <cell r="D243" t="str">
            <v>男</v>
          </cell>
          <cell r="E243" t="str">
            <v>初中</v>
          </cell>
        </row>
        <row r="244">
          <cell r="B244" t="str">
            <v>李水林</v>
          </cell>
          <cell r="C244" t="str">
            <v>422432196403205036</v>
          </cell>
          <cell r="D244" t="str">
            <v>男</v>
          </cell>
          <cell r="E244" t="str">
            <v>高中</v>
          </cell>
        </row>
        <row r="245">
          <cell r="B245" t="str">
            <v>吕长安</v>
          </cell>
          <cell r="C245" t="str">
            <v>422432196603265033</v>
          </cell>
          <cell r="D245" t="str">
            <v>男</v>
          </cell>
          <cell r="E245" t="str">
            <v>初中</v>
          </cell>
        </row>
        <row r="246">
          <cell r="B246" t="str">
            <v>舒峰</v>
          </cell>
          <cell r="C246" t="str">
            <v>330719198102250010</v>
          </cell>
          <cell r="D246" t="str">
            <v>男</v>
          </cell>
          <cell r="E246" t="str">
            <v>大专</v>
          </cell>
        </row>
        <row r="247">
          <cell r="B247" t="str">
            <v>汪焕贵</v>
          </cell>
          <cell r="C247" t="str">
            <v>420821197412094521</v>
          </cell>
          <cell r="D247" t="str">
            <v>女</v>
          </cell>
          <cell r="E247" t="str">
            <v/>
          </cell>
        </row>
        <row r="248">
          <cell r="B248" t="str">
            <v>刘爱红</v>
          </cell>
          <cell r="C248" t="str">
            <v>422432197101234629</v>
          </cell>
          <cell r="D248" t="str">
            <v>女</v>
          </cell>
          <cell r="E248" t="str">
            <v>高中</v>
          </cell>
        </row>
        <row r="249">
          <cell r="B249" t="str">
            <v>谢玉民</v>
          </cell>
          <cell r="C249" t="str">
            <v>132421197311156050</v>
          </cell>
          <cell r="D249" t="str">
            <v>男</v>
          </cell>
          <cell r="E249" t="str">
            <v>初中</v>
          </cell>
        </row>
        <row r="250">
          <cell r="B250" t="str">
            <v>未晓娟</v>
          </cell>
          <cell r="C250" t="str">
            <v>130633198810126023</v>
          </cell>
          <cell r="D250" t="str">
            <v>女</v>
          </cell>
          <cell r="E250" t="str">
            <v>初中</v>
          </cell>
        </row>
        <row r="251">
          <cell r="B251" t="str">
            <v>何艾香</v>
          </cell>
          <cell r="C251" t="str">
            <v>422432197405085044</v>
          </cell>
          <cell r="D251" t="str">
            <v>女</v>
          </cell>
          <cell r="E251" t="str">
            <v>小学</v>
          </cell>
        </row>
        <row r="252">
          <cell r="B252" t="str">
            <v>赵社春</v>
          </cell>
          <cell r="C252" t="str">
            <v>422432197201244517</v>
          </cell>
          <cell r="D252" t="str">
            <v>男</v>
          </cell>
          <cell r="E252" t="str">
            <v>初中</v>
          </cell>
        </row>
        <row r="253">
          <cell r="B253" t="str">
            <v>徐艳艳</v>
          </cell>
          <cell r="C253" t="str">
            <v>42082119810805452X</v>
          </cell>
          <cell r="D253" t="str">
            <v>女</v>
          </cell>
          <cell r="E253" t="str">
            <v>大专</v>
          </cell>
        </row>
        <row r="254">
          <cell r="B254" t="str">
            <v>朱三清</v>
          </cell>
          <cell r="C254" t="str">
            <v>422432196508274513</v>
          </cell>
          <cell r="D254" t="str">
            <v>男</v>
          </cell>
          <cell r="E254" t="str">
            <v/>
          </cell>
        </row>
        <row r="255">
          <cell r="B255" t="str">
            <v>易治敏</v>
          </cell>
          <cell r="C255" t="str">
            <v>420821198601140528</v>
          </cell>
          <cell r="D255" t="str">
            <v>女</v>
          </cell>
          <cell r="E255" t="str">
            <v>大专</v>
          </cell>
        </row>
        <row r="256">
          <cell r="B256" t="str">
            <v>杨柳</v>
          </cell>
          <cell r="C256" t="str">
            <v>130633198905045496</v>
          </cell>
          <cell r="D256" t="str">
            <v>男</v>
          </cell>
          <cell r="E256" t="str">
            <v>高中</v>
          </cell>
        </row>
        <row r="257">
          <cell r="B257" t="str">
            <v>张乔</v>
          </cell>
          <cell r="C257" t="str">
            <v>42082119920803001X</v>
          </cell>
          <cell r="D257" t="str">
            <v>男</v>
          </cell>
          <cell r="E257" t="str">
            <v>高中</v>
          </cell>
        </row>
        <row r="258">
          <cell r="B258" t="str">
            <v>吕培清</v>
          </cell>
          <cell r="C258" t="str">
            <v>420821197011205016</v>
          </cell>
          <cell r="D258" t="str">
            <v>男</v>
          </cell>
          <cell r="E258" t="str">
            <v>高中</v>
          </cell>
        </row>
        <row r="259">
          <cell r="B259" t="str">
            <v>杨元生</v>
          </cell>
          <cell r="C259" t="str">
            <v>422432196603164558</v>
          </cell>
          <cell r="D259" t="str">
            <v>男</v>
          </cell>
          <cell r="E259" t="str">
            <v>初中</v>
          </cell>
        </row>
        <row r="260">
          <cell r="B260" t="str">
            <v>何天喜</v>
          </cell>
          <cell r="C260" t="str">
            <v>420821197101065010</v>
          </cell>
          <cell r="D260" t="str">
            <v>男</v>
          </cell>
          <cell r="E260" t="str">
            <v>初中</v>
          </cell>
        </row>
        <row r="261">
          <cell r="B261" t="str">
            <v>杨永清</v>
          </cell>
          <cell r="C261" t="str">
            <v>420821196912264537</v>
          </cell>
          <cell r="D261" t="str">
            <v>男</v>
          </cell>
          <cell r="E261" t="str">
            <v>初中</v>
          </cell>
        </row>
        <row r="262">
          <cell r="B262" t="str">
            <v>邹圣清</v>
          </cell>
          <cell r="C262" t="str">
            <v>42243219720525451X</v>
          </cell>
          <cell r="D262" t="str">
            <v>男</v>
          </cell>
          <cell r="E262" t="str">
            <v>高中</v>
          </cell>
        </row>
        <row r="263">
          <cell r="B263" t="str">
            <v>汪凯</v>
          </cell>
          <cell r="C263" t="str">
            <v>420821199812124514</v>
          </cell>
          <cell r="D263" t="str">
            <v>男</v>
          </cell>
          <cell r="E263" t="str">
            <v>中专</v>
          </cell>
        </row>
        <row r="264">
          <cell r="B264" t="str">
            <v>汪大维</v>
          </cell>
          <cell r="C264" t="str">
            <v>620524197912165074</v>
          </cell>
          <cell r="D264" t="str">
            <v>男</v>
          </cell>
          <cell r="E264" t="str">
            <v>大专</v>
          </cell>
        </row>
        <row r="265">
          <cell r="B265" t="str">
            <v>闫燕</v>
          </cell>
          <cell r="C265" t="str">
            <v>620123198210073227</v>
          </cell>
          <cell r="D265" t="str">
            <v>女</v>
          </cell>
          <cell r="E265" t="str">
            <v>高中</v>
          </cell>
        </row>
        <row r="266">
          <cell r="B266" t="str">
            <v>张玲</v>
          </cell>
          <cell r="C266" t="str">
            <v>422432198206054549</v>
          </cell>
          <cell r="D266" t="str">
            <v>女</v>
          </cell>
          <cell r="E266" t="str">
            <v>高中</v>
          </cell>
        </row>
        <row r="267">
          <cell r="B267" t="str">
            <v>张蓉</v>
          </cell>
          <cell r="C267" t="str">
            <v>420803198111296121</v>
          </cell>
          <cell r="D267" t="str">
            <v>女</v>
          </cell>
          <cell r="E267" t="str">
            <v>中专</v>
          </cell>
        </row>
        <row r="268">
          <cell r="B268" t="str">
            <v>高付关</v>
          </cell>
          <cell r="C268" t="str">
            <v>420821196911104515</v>
          </cell>
          <cell r="D268" t="str">
            <v>男</v>
          </cell>
          <cell r="E268" t="str">
            <v>初中</v>
          </cell>
        </row>
        <row r="269">
          <cell r="B269" t="str">
            <v>朱世学</v>
          </cell>
          <cell r="C269" t="str">
            <v>422432196304274554</v>
          </cell>
          <cell r="D269" t="str">
            <v>男</v>
          </cell>
          <cell r="E269" t="str">
            <v>初中</v>
          </cell>
        </row>
        <row r="270">
          <cell r="B270" t="str">
            <v>曾诗琴</v>
          </cell>
          <cell r="C270" t="str">
            <v>420821199303094580</v>
          </cell>
          <cell r="D270" t="str">
            <v>女</v>
          </cell>
          <cell r="E270" t="str">
            <v>大专</v>
          </cell>
        </row>
        <row r="271">
          <cell r="B271" t="str">
            <v>桂汉年</v>
          </cell>
          <cell r="C271" t="str">
            <v>422432197211194517</v>
          </cell>
          <cell r="D271" t="str">
            <v>男</v>
          </cell>
          <cell r="E271" t="str">
            <v>初中</v>
          </cell>
        </row>
        <row r="272">
          <cell r="B272" t="str">
            <v>郑元清</v>
          </cell>
          <cell r="C272" t="str">
            <v>422432197412095013</v>
          </cell>
          <cell r="D272" t="str">
            <v>男</v>
          </cell>
          <cell r="E272" t="str">
            <v>初中</v>
          </cell>
        </row>
        <row r="273">
          <cell r="B273" t="str">
            <v>高文新</v>
          </cell>
          <cell r="C273" t="str">
            <v>422432196812260570</v>
          </cell>
          <cell r="D273" t="str">
            <v>男</v>
          </cell>
          <cell r="E273" t="str">
            <v>初中</v>
          </cell>
        </row>
        <row r="274">
          <cell r="B274" t="str">
            <v>祝绍会</v>
          </cell>
          <cell r="C274" t="str">
            <v>420821197909121441</v>
          </cell>
          <cell r="D274" t="str">
            <v>女</v>
          </cell>
          <cell r="E274" t="str">
            <v>初中</v>
          </cell>
        </row>
        <row r="275">
          <cell r="B275" t="str">
            <v>陈定新</v>
          </cell>
          <cell r="C275" t="str">
            <v>422432197701240053</v>
          </cell>
          <cell r="D275" t="str">
            <v>男</v>
          </cell>
          <cell r="E275" t="str">
            <v>初中</v>
          </cell>
        </row>
        <row r="276">
          <cell r="B276" t="str">
            <v>朱水平</v>
          </cell>
          <cell r="C276" t="str">
            <v>422432196506134533</v>
          </cell>
          <cell r="D276" t="str">
            <v>男</v>
          </cell>
          <cell r="E276" t="str">
            <v>初中</v>
          </cell>
        </row>
        <row r="277">
          <cell r="B277" t="str">
            <v>郑珍珍</v>
          </cell>
          <cell r="C277" t="str">
            <v>42082119821127052X</v>
          </cell>
          <cell r="D277" t="str">
            <v>女</v>
          </cell>
          <cell r="E277" t="str">
            <v>初中</v>
          </cell>
        </row>
        <row r="278">
          <cell r="B278" t="str">
            <v>孙浩</v>
          </cell>
          <cell r="C278" t="str">
            <v>130633199005091918</v>
          </cell>
          <cell r="D278" t="str">
            <v>男</v>
          </cell>
          <cell r="E278" t="str">
            <v>初中</v>
          </cell>
        </row>
        <row r="279">
          <cell r="B279" t="str">
            <v>刘中平</v>
          </cell>
          <cell r="C279" t="str">
            <v>429006197201181917</v>
          </cell>
          <cell r="D279" t="str">
            <v>男</v>
          </cell>
          <cell r="E279" t="str">
            <v>初中</v>
          </cell>
        </row>
        <row r="280">
          <cell r="B280" t="str">
            <v>汪杰</v>
          </cell>
          <cell r="C280" t="str">
            <v>420821198909274557</v>
          </cell>
          <cell r="D280" t="str">
            <v>男</v>
          </cell>
          <cell r="E280" t="str">
            <v>大专</v>
          </cell>
        </row>
        <row r="281">
          <cell r="B281" t="str">
            <v>龚贵林</v>
          </cell>
          <cell r="C281" t="str">
            <v>42243219711126053X</v>
          </cell>
          <cell r="D281" t="str">
            <v>男</v>
          </cell>
          <cell r="E281" t="str">
            <v>初中</v>
          </cell>
        </row>
        <row r="282">
          <cell r="B282" t="str">
            <v>赵威</v>
          </cell>
          <cell r="C282" t="str">
            <v>420821199110020059</v>
          </cell>
          <cell r="D282" t="str">
            <v>男</v>
          </cell>
          <cell r="E282" t="str">
            <v>高中</v>
          </cell>
        </row>
        <row r="283">
          <cell r="B283" t="str">
            <v>唐蕾</v>
          </cell>
          <cell r="C283" t="str">
            <v>420821198309200159</v>
          </cell>
          <cell r="D283" t="str">
            <v>男</v>
          </cell>
          <cell r="E283" t="str">
            <v>高中</v>
          </cell>
        </row>
        <row r="284">
          <cell r="B284" t="str">
            <v>马辉</v>
          </cell>
          <cell r="C284" t="str">
            <v>42082119900921051X</v>
          </cell>
          <cell r="D284" t="str">
            <v>男</v>
          </cell>
          <cell r="E284" t="str">
            <v>高中</v>
          </cell>
        </row>
        <row r="285">
          <cell r="B285" t="str">
            <v>钱晓林</v>
          </cell>
          <cell r="C285" t="str">
            <v>422432197207274514</v>
          </cell>
          <cell r="D285" t="str">
            <v>男</v>
          </cell>
          <cell r="E285" t="str">
            <v>初中</v>
          </cell>
        </row>
        <row r="286">
          <cell r="B286" t="str">
            <v>胡稳兵</v>
          </cell>
          <cell r="C286" t="str">
            <v>429006198511304518</v>
          </cell>
          <cell r="D286" t="str">
            <v>男</v>
          </cell>
          <cell r="E286" t="str">
            <v>本科</v>
          </cell>
        </row>
        <row r="287">
          <cell r="B287" t="str">
            <v>李方兴</v>
          </cell>
          <cell r="C287" t="str">
            <v>512227196907176339</v>
          </cell>
          <cell r="D287" t="str">
            <v>男</v>
          </cell>
          <cell r="E287" t="str">
            <v>高中</v>
          </cell>
        </row>
        <row r="288">
          <cell r="B288" t="str">
            <v>王子国</v>
          </cell>
          <cell r="C288" t="str">
            <v>422432197202280034</v>
          </cell>
          <cell r="D288" t="str">
            <v>男</v>
          </cell>
          <cell r="E288" t="str">
            <v>初中</v>
          </cell>
        </row>
        <row r="289">
          <cell r="B289" t="str">
            <v>陆如意</v>
          </cell>
          <cell r="C289" t="str">
            <v>331081199110101221</v>
          </cell>
          <cell r="D289" t="str">
            <v>女</v>
          </cell>
          <cell r="E289" t="str">
            <v>硕士</v>
          </cell>
        </row>
        <row r="290">
          <cell r="B290" t="str">
            <v>桂团清</v>
          </cell>
          <cell r="C290" t="str">
            <v>422432197212184513</v>
          </cell>
          <cell r="D290" t="str">
            <v>男</v>
          </cell>
          <cell r="E290" t="str">
            <v>高中</v>
          </cell>
        </row>
        <row r="291">
          <cell r="B291" t="str">
            <v>张道红</v>
          </cell>
          <cell r="C291" t="str">
            <v>420821197109050155</v>
          </cell>
          <cell r="D291" t="str">
            <v>男</v>
          </cell>
          <cell r="E291" t="str">
            <v>本科</v>
          </cell>
        </row>
        <row r="292">
          <cell r="B292" t="str">
            <v>许建军</v>
          </cell>
          <cell r="C292" t="str">
            <v>42243219650918005X</v>
          </cell>
          <cell r="D292" t="str">
            <v>男</v>
          </cell>
          <cell r="E292" t="str">
            <v>大专</v>
          </cell>
        </row>
        <row r="293">
          <cell r="B293" t="str">
            <v>卢平武</v>
          </cell>
          <cell r="C293" t="str">
            <v>420821197804085018</v>
          </cell>
          <cell r="D293" t="str">
            <v>男</v>
          </cell>
          <cell r="E293" t="str">
            <v/>
          </cell>
        </row>
        <row r="294">
          <cell r="B294" t="str">
            <v>孙翠红</v>
          </cell>
          <cell r="C294" t="str">
            <v>420821197206060523</v>
          </cell>
          <cell r="D294" t="str">
            <v>女</v>
          </cell>
          <cell r="E294" t="str">
            <v>初中</v>
          </cell>
        </row>
        <row r="295">
          <cell r="B295" t="str">
            <v>黄心红</v>
          </cell>
          <cell r="C295" t="str">
            <v>42243219690110457X</v>
          </cell>
          <cell r="D295" t="str">
            <v>男</v>
          </cell>
          <cell r="E295" t="str">
            <v>初中</v>
          </cell>
        </row>
        <row r="296">
          <cell r="B296" t="str">
            <v>王定智</v>
          </cell>
          <cell r="C296" t="str">
            <v>620123197512205139</v>
          </cell>
          <cell r="D296" t="str">
            <v>男</v>
          </cell>
          <cell r="E296" t="str">
            <v>初中</v>
          </cell>
        </row>
        <row r="297">
          <cell r="B297" t="str">
            <v>朱建波</v>
          </cell>
          <cell r="C297" t="str">
            <v>42243219800204455X</v>
          </cell>
          <cell r="D297" t="str">
            <v>男</v>
          </cell>
          <cell r="E297" t="str">
            <v>初中</v>
          </cell>
        </row>
        <row r="298">
          <cell r="B298" t="str">
            <v>方向伟</v>
          </cell>
          <cell r="C298" t="str">
            <v>622322198703292010</v>
          </cell>
          <cell r="D298" t="str">
            <v>男</v>
          </cell>
          <cell r="E298" t="str">
            <v>大专</v>
          </cell>
        </row>
        <row r="299">
          <cell r="B299" t="str">
            <v>赵红玲</v>
          </cell>
          <cell r="C299" t="str">
            <v>620123197411055426</v>
          </cell>
          <cell r="D299" t="str">
            <v>女</v>
          </cell>
          <cell r="E299" t="str">
            <v>初中</v>
          </cell>
        </row>
        <row r="300">
          <cell r="B300" t="str">
            <v>李忠香</v>
          </cell>
          <cell r="C300" t="str">
            <v>422432197311190521</v>
          </cell>
          <cell r="D300" t="str">
            <v>女</v>
          </cell>
          <cell r="E300" t="str">
            <v>初中</v>
          </cell>
        </row>
        <row r="301">
          <cell r="B301" t="str">
            <v>罗红梅</v>
          </cell>
          <cell r="C301" t="str">
            <v>422432197102185064</v>
          </cell>
          <cell r="D301" t="str">
            <v>女</v>
          </cell>
          <cell r="E301" t="str">
            <v>初中</v>
          </cell>
        </row>
        <row r="302">
          <cell r="B302" t="str">
            <v>潘亚文</v>
          </cell>
          <cell r="C302" t="str">
            <v>420821199305184539</v>
          </cell>
          <cell r="D302" t="str">
            <v>男</v>
          </cell>
          <cell r="E302" t="str">
            <v>大专</v>
          </cell>
        </row>
        <row r="303">
          <cell r="B303" t="str">
            <v>汪小春</v>
          </cell>
          <cell r="C303" t="str">
            <v>422432196301164536</v>
          </cell>
          <cell r="D303" t="str">
            <v>男</v>
          </cell>
          <cell r="E303" t="str">
            <v>初中</v>
          </cell>
        </row>
        <row r="304">
          <cell r="B304" t="str">
            <v>杨新娥</v>
          </cell>
          <cell r="C304" t="str">
            <v>422432196411234523</v>
          </cell>
          <cell r="D304" t="str">
            <v>女</v>
          </cell>
          <cell r="E304" t="str">
            <v>高中</v>
          </cell>
        </row>
        <row r="305">
          <cell r="B305" t="str">
            <v>王贵成</v>
          </cell>
          <cell r="C305" t="str">
            <v>620123197012252713</v>
          </cell>
          <cell r="D305" t="str">
            <v>男</v>
          </cell>
          <cell r="E305" t="str">
            <v>初中</v>
          </cell>
        </row>
        <row r="306">
          <cell r="B306" t="str">
            <v>代豪成</v>
          </cell>
          <cell r="C306" t="str">
            <v>420821196909102019</v>
          </cell>
          <cell r="D306" t="str">
            <v>男</v>
          </cell>
          <cell r="E306" t="str">
            <v>大专</v>
          </cell>
        </row>
        <row r="307">
          <cell r="B307" t="str">
            <v>黄顺华</v>
          </cell>
          <cell r="C307" t="str">
            <v>422432197006285014</v>
          </cell>
          <cell r="D307" t="str">
            <v>男</v>
          </cell>
          <cell r="E307" t="str">
            <v>初中</v>
          </cell>
        </row>
        <row r="308">
          <cell r="B308" t="str">
            <v>代同安</v>
          </cell>
          <cell r="C308" t="str">
            <v>422432196607204510</v>
          </cell>
          <cell r="D308" t="str">
            <v>男</v>
          </cell>
          <cell r="E308" t="str">
            <v/>
          </cell>
        </row>
        <row r="309">
          <cell r="B309" t="str">
            <v>金川</v>
          </cell>
          <cell r="C309" t="str">
            <v>422432196708135059</v>
          </cell>
          <cell r="D309" t="str">
            <v>男</v>
          </cell>
          <cell r="E309" t="str">
            <v>初中</v>
          </cell>
        </row>
        <row r="310">
          <cell r="B310" t="str">
            <v>桂文斌</v>
          </cell>
          <cell r="C310" t="str">
            <v>422432197402184573</v>
          </cell>
          <cell r="D310" t="str">
            <v>男</v>
          </cell>
          <cell r="E310" t="str">
            <v/>
          </cell>
        </row>
        <row r="311">
          <cell r="B311" t="str">
            <v>王新法</v>
          </cell>
          <cell r="C311" t="str">
            <v>422432196510065032</v>
          </cell>
          <cell r="D311" t="str">
            <v>男</v>
          </cell>
          <cell r="E311" t="str">
            <v/>
          </cell>
        </row>
        <row r="312">
          <cell r="B312" t="str">
            <v>桂美平</v>
          </cell>
          <cell r="C312" t="str">
            <v>422432196501164514</v>
          </cell>
          <cell r="D312" t="str">
            <v>男</v>
          </cell>
          <cell r="E312" t="str">
            <v/>
          </cell>
        </row>
        <row r="313">
          <cell r="B313" t="str">
            <v>文艾华</v>
          </cell>
          <cell r="C313" t="str">
            <v>422432196512144578</v>
          </cell>
          <cell r="D313" t="str">
            <v>男</v>
          </cell>
          <cell r="E313" t="str">
            <v>初中</v>
          </cell>
        </row>
        <row r="314">
          <cell r="B314" t="str">
            <v>熊振先</v>
          </cell>
          <cell r="C314" t="str">
            <v>422432196307204519</v>
          </cell>
          <cell r="D314" t="str">
            <v>男</v>
          </cell>
          <cell r="E314" t="str">
            <v>初中</v>
          </cell>
        </row>
        <row r="315">
          <cell r="B315" t="str">
            <v>李火年</v>
          </cell>
          <cell r="C315" t="str">
            <v>422432196701164535</v>
          </cell>
          <cell r="D315" t="str">
            <v>男</v>
          </cell>
          <cell r="E315" t="str">
            <v/>
          </cell>
        </row>
        <row r="316">
          <cell r="B316" t="str">
            <v>向俊羽</v>
          </cell>
          <cell r="C316" t="str">
            <v>420821199305164511</v>
          </cell>
          <cell r="D316" t="str">
            <v>男</v>
          </cell>
          <cell r="E316" t="str">
            <v>大专</v>
          </cell>
        </row>
        <row r="317">
          <cell r="B317" t="str">
            <v>熊俊</v>
          </cell>
          <cell r="C317" t="str">
            <v>422432198102250019</v>
          </cell>
          <cell r="D317" t="str">
            <v>男</v>
          </cell>
          <cell r="E317" t="str">
            <v>大专</v>
          </cell>
        </row>
        <row r="318">
          <cell r="B318" t="str">
            <v>何侨侨</v>
          </cell>
          <cell r="C318" t="str">
            <v>420821199311255196</v>
          </cell>
          <cell r="D318" t="str">
            <v>男</v>
          </cell>
          <cell r="E318" t="str">
            <v>初中</v>
          </cell>
        </row>
        <row r="319">
          <cell r="B319" t="str">
            <v>朱华军</v>
          </cell>
          <cell r="C319" t="str">
            <v>422432197911174533</v>
          </cell>
          <cell r="D319" t="str">
            <v>男</v>
          </cell>
          <cell r="E319" t="str">
            <v>初中</v>
          </cell>
        </row>
        <row r="320">
          <cell r="B320" t="str">
            <v>杨娟</v>
          </cell>
          <cell r="C320" t="str">
            <v>420821198104205028</v>
          </cell>
          <cell r="D320" t="str">
            <v>女</v>
          </cell>
          <cell r="E320" t="str">
            <v>高中</v>
          </cell>
        </row>
        <row r="321">
          <cell r="B321" t="str">
            <v>张凤珍</v>
          </cell>
          <cell r="C321" t="str">
            <v>132421197506216025</v>
          </cell>
          <cell r="D321" t="str">
            <v>女</v>
          </cell>
          <cell r="E321" t="str">
            <v>初中</v>
          </cell>
        </row>
        <row r="322">
          <cell r="B322" t="str">
            <v>郭建会</v>
          </cell>
          <cell r="C322" t="str">
            <v>132421198007016023</v>
          </cell>
          <cell r="D322" t="str">
            <v>女</v>
          </cell>
          <cell r="E322" t="str">
            <v>初中</v>
          </cell>
        </row>
        <row r="323">
          <cell r="B323" t="str">
            <v>高玥彤</v>
          </cell>
          <cell r="C323" t="str">
            <v>130633199509190020</v>
          </cell>
          <cell r="D323" t="str">
            <v>女</v>
          </cell>
          <cell r="E323" t="str">
            <v>大专</v>
          </cell>
        </row>
        <row r="324">
          <cell r="B324" t="str">
            <v>刘小琴</v>
          </cell>
          <cell r="C324" t="str">
            <v>420821197707245024</v>
          </cell>
          <cell r="D324" t="str">
            <v>女</v>
          </cell>
          <cell r="E324" t="str">
            <v>高中</v>
          </cell>
        </row>
        <row r="325">
          <cell r="B325" t="str">
            <v>朱魁</v>
          </cell>
          <cell r="C325" t="str">
            <v>420821198307044535</v>
          </cell>
          <cell r="D325" t="str">
            <v>男</v>
          </cell>
          <cell r="E325" t="str">
            <v>高中</v>
          </cell>
        </row>
        <row r="326">
          <cell r="B326" t="str">
            <v>潘卫军</v>
          </cell>
          <cell r="C326" t="str">
            <v>420821197502280774</v>
          </cell>
          <cell r="D326" t="str">
            <v>男</v>
          </cell>
          <cell r="E326" t="str">
            <v>初中</v>
          </cell>
        </row>
        <row r="327">
          <cell r="B327" t="str">
            <v>贾英明</v>
          </cell>
          <cell r="C327" t="str">
            <v>620123198301284118</v>
          </cell>
          <cell r="D327" t="str">
            <v>男</v>
          </cell>
          <cell r="E327" t="str">
            <v>初中</v>
          </cell>
        </row>
        <row r="328">
          <cell r="B328" t="str">
            <v>舒磊</v>
          </cell>
          <cell r="C328" t="str">
            <v>420821198507142316</v>
          </cell>
          <cell r="D328" t="str">
            <v>男</v>
          </cell>
          <cell r="E328" t="str">
            <v>初中</v>
          </cell>
        </row>
        <row r="329">
          <cell r="B329" t="str">
            <v>王锦华</v>
          </cell>
          <cell r="C329" t="str">
            <v>420821196610042314</v>
          </cell>
          <cell r="D329" t="str">
            <v>男</v>
          </cell>
          <cell r="E329" t="str">
            <v>初中</v>
          </cell>
        </row>
        <row r="330">
          <cell r="B330" t="str">
            <v>张发祥</v>
          </cell>
          <cell r="C330" t="str">
            <v>422432197206210519</v>
          </cell>
          <cell r="D330" t="str">
            <v>男</v>
          </cell>
          <cell r="E330" t="str">
            <v>高中</v>
          </cell>
        </row>
        <row r="331">
          <cell r="B331" t="str">
            <v>刘洋</v>
          </cell>
          <cell r="C331" t="str">
            <v>130633199309306017</v>
          </cell>
          <cell r="D331" t="str">
            <v>男</v>
          </cell>
          <cell r="E331" t="str">
            <v>中专</v>
          </cell>
        </row>
        <row r="332">
          <cell r="B332" t="str">
            <v>于利华</v>
          </cell>
          <cell r="C332" t="str">
            <v>132421198105295468</v>
          </cell>
          <cell r="D332" t="str">
            <v>女</v>
          </cell>
          <cell r="E332" t="str">
            <v>高中</v>
          </cell>
        </row>
        <row r="333">
          <cell r="B333" t="str">
            <v>王旭波</v>
          </cell>
          <cell r="C333" t="str">
            <v>420821197708090511</v>
          </cell>
          <cell r="D333" t="str">
            <v>男</v>
          </cell>
          <cell r="E333" t="str">
            <v>高中</v>
          </cell>
        </row>
        <row r="334">
          <cell r="B334" t="str">
            <v>陈少军</v>
          </cell>
          <cell r="C334" t="str">
            <v>420821197202170012</v>
          </cell>
          <cell r="D334" t="str">
            <v>男</v>
          </cell>
          <cell r="E334" t="str">
            <v>中专</v>
          </cell>
        </row>
        <row r="335">
          <cell r="B335" t="str">
            <v>王定赟</v>
          </cell>
          <cell r="C335" t="str">
            <v>620123198611015116</v>
          </cell>
          <cell r="D335" t="str">
            <v>男</v>
          </cell>
          <cell r="E335" t="str">
            <v>高中</v>
          </cell>
        </row>
        <row r="336">
          <cell r="B336" t="str">
            <v>黄润</v>
          </cell>
          <cell r="C336" t="str">
            <v>620123199202182727</v>
          </cell>
          <cell r="D336" t="str">
            <v>女</v>
          </cell>
          <cell r="E336" t="str">
            <v>大专</v>
          </cell>
        </row>
        <row r="337">
          <cell r="B337" t="str">
            <v>袁红武</v>
          </cell>
          <cell r="C337" t="str">
            <v>422432196905110512</v>
          </cell>
          <cell r="D337" t="str">
            <v>男</v>
          </cell>
          <cell r="E337" t="str">
            <v>初中</v>
          </cell>
        </row>
        <row r="338">
          <cell r="B338" t="str">
            <v>王旭斌</v>
          </cell>
          <cell r="C338" t="str">
            <v>330719197110054111</v>
          </cell>
          <cell r="D338" t="str">
            <v>男</v>
          </cell>
          <cell r="E338" t="str">
            <v>初中</v>
          </cell>
        </row>
        <row r="339">
          <cell r="B339" t="str">
            <v>王永成</v>
          </cell>
          <cell r="C339" t="str">
            <v>620123196607012159</v>
          </cell>
          <cell r="D339" t="str">
            <v>男</v>
          </cell>
          <cell r="E339" t="str">
            <v>初中</v>
          </cell>
        </row>
        <row r="340">
          <cell r="B340" t="str">
            <v>苏义红</v>
          </cell>
          <cell r="C340" t="str">
            <v>422432197004260534</v>
          </cell>
          <cell r="D340" t="str">
            <v>男</v>
          </cell>
          <cell r="E340" t="str">
            <v>初中</v>
          </cell>
        </row>
        <row r="341">
          <cell r="B341" t="str">
            <v>熊辉</v>
          </cell>
          <cell r="C341" t="str">
            <v>422432197705290015</v>
          </cell>
          <cell r="D341" t="str">
            <v>男</v>
          </cell>
          <cell r="E341" t="str">
            <v>中专</v>
          </cell>
        </row>
        <row r="342">
          <cell r="B342" t="str">
            <v>尹少波</v>
          </cell>
          <cell r="C342" t="str">
            <v>420821197909090534</v>
          </cell>
          <cell r="D342" t="str">
            <v>男</v>
          </cell>
          <cell r="E342" t="str">
            <v>初中</v>
          </cell>
        </row>
        <row r="343">
          <cell r="B343" t="str">
            <v>肖金龙</v>
          </cell>
          <cell r="C343" t="str">
            <v>130633198307265472</v>
          </cell>
          <cell r="D343" t="str">
            <v>男</v>
          </cell>
          <cell r="E343" t="str">
            <v>高中</v>
          </cell>
        </row>
        <row r="344">
          <cell r="B344" t="str">
            <v>郑详</v>
          </cell>
          <cell r="C344" t="str">
            <v>362301199708105017</v>
          </cell>
          <cell r="D344" t="str">
            <v>男</v>
          </cell>
          <cell r="E344" t="str">
            <v>高中</v>
          </cell>
        </row>
        <row r="345">
          <cell r="B345" t="str">
            <v>李四元</v>
          </cell>
          <cell r="C345" t="str">
            <v>422432197306155035</v>
          </cell>
          <cell r="D345" t="str">
            <v>男</v>
          </cell>
          <cell r="E345" t="str">
            <v>高中</v>
          </cell>
        </row>
        <row r="346">
          <cell r="B346" t="str">
            <v>陈前</v>
          </cell>
          <cell r="C346" t="str">
            <v>620123199601212719</v>
          </cell>
          <cell r="D346" t="str">
            <v>男</v>
          </cell>
          <cell r="E346" t="str">
            <v>初中</v>
          </cell>
        </row>
        <row r="347">
          <cell r="B347" t="str">
            <v>佘坤</v>
          </cell>
          <cell r="C347" t="str">
            <v>420821198611230535</v>
          </cell>
          <cell r="D347" t="str">
            <v>男</v>
          </cell>
          <cell r="E347" t="str">
            <v>高中</v>
          </cell>
        </row>
        <row r="348">
          <cell r="B348" t="str">
            <v>唐峰</v>
          </cell>
          <cell r="C348" t="str">
            <v>420821196112014513</v>
          </cell>
          <cell r="D348" t="str">
            <v>男</v>
          </cell>
          <cell r="E348" t="str">
            <v>高中</v>
          </cell>
        </row>
        <row r="349">
          <cell r="B349" t="str">
            <v>张成</v>
          </cell>
          <cell r="C349" t="str">
            <v>132421196810185513</v>
          </cell>
          <cell r="D349" t="str">
            <v>男</v>
          </cell>
          <cell r="E349" t="str">
            <v>初中</v>
          </cell>
        </row>
        <row r="350">
          <cell r="B350" t="str">
            <v>李军安</v>
          </cell>
          <cell r="C350" t="str">
            <v>420821197001145013</v>
          </cell>
          <cell r="D350" t="str">
            <v>男</v>
          </cell>
          <cell r="E350" t="str">
            <v/>
          </cell>
        </row>
        <row r="351">
          <cell r="B351" t="str">
            <v>姜连根</v>
          </cell>
          <cell r="C351" t="str">
            <v>422432197102095018</v>
          </cell>
          <cell r="D351" t="str">
            <v>男</v>
          </cell>
          <cell r="E351" t="str">
            <v>初中</v>
          </cell>
        </row>
        <row r="352">
          <cell r="B352" t="str">
            <v>李勇军</v>
          </cell>
          <cell r="C352" t="str">
            <v>422432197012135012</v>
          </cell>
          <cell r="D352" t="str">
            <v>男</v>
          </cell>
          <cell r="E352" t="str">
            <v>高中</v>
          </cell>
        </row>
        <row r="353">
          <cell r="B353" t="str">
            <v>吴艮山</v>
          </cell>
          <cell r="C353" t="str">
            <v>422432196606174532</v>
          </cell>
          <cell r="D353" t="str">
            <v>男</v>
          </cell>
          <cell r="E353" t="str">
            <v>初中</v>
          </cell>
        </row>
        <row r="354">
          <cell r="B354" t="str">
            <v>袁观福</v>
          </cell>
          <cell r="C354" t="str">
            <v>420325197504197673</v>
          </cell>
          <cell r="D354" t="str">
            <v>男</v>
          </cell>
          <cell r="E354" t="str">
            <v>小学</v>
          </cell>
        </row>
        <row r="355">
          <cell r="B355" t="str">
            <v>秦金平</v>
          </cell>
          <cell r="C355" t="str">
            <v>610221196608200515</v>
          </cell>
          <cell r="D355" t="str">
            <v>男</v>
          </cell>
          <cell r="E355" t="str">
            <v>本科</v>
          </cell>
        </row>
        <row r="356">
          <cell r="B356" t="str">
            <v>王术明</v>
          </cell>
          <cell r="C356" t="str">
            <v>132421196807016030</v>
          </cell>
          <cell r="D356" t="str">
            <v>男</v>
          </cell>
          <cell r="E356" t="str">
            <v>初中</v>
          </cell>
        </row>
        <row r="357">
          <cell r="B357" t="str">
            <v>王昆</v>
          </cell>
          <cell r="C357" t="str">
            <v>421121198809082032</v>
          </cell>
          <cell r="D357" t="str">
            <v>男</v>
          </cell>
          <cell r="E357" t="str">
            <v>本科</v>
          </cell>
        </row>
        <row r="358">
          <cell r="B358" t="str">
            <v>樊德建</v>
          </cell>
          <cell r="C358" t="str">
            <v>132421196405085834</v>
          </cell>
          <cell r="D358" t="str">
            <v>男</v>
          </cell>
          <cell r="E358" t="str">
            <v>初中</v>
          </cell>
        </row>
        <row r="359">
          <cell r="B359" t="str">
            <v>李必祥</v>
          </cell>
          <cell r="C359" t="str">
            <v>422432196809305010</v>
          </cell>
          <cell r="D359" t="str">
            <v>男</v>
          </cell>
          <cell r="E359" t="str">
            <v>初中</v>
          </cell>
        </row>
        <row r="360">
          <cell r="B360" t="str">
            <v>梁宁</v>
          </cell>
          <cell r="C360" t="str">
            <v>420821197701130517</v>
          </cell>
          <cell r="D360" t="str">
            <v>男</v>
          </cell>
          <cell r="E360" t="str">
            <v>高中</v>
          </cell>
        </row>
        <row r="361">
          <cell r="B361" t="str">
            <v>王金平</v>
          </cell>
          <cell r="C361" t="str">
            <v>422432196410070555</v>
          </cell>
          <cell r="D361" t="str">
            <v>男</v>
          </cell>
          <cell r="E361" t="str">
            <v>初中</v>
          </cell>
        </row>
        <row r="362">
          <cell r="B362" t="str">
            <v>卢伟</v>
          </cell>
          <cell r="C362" t="str">
            <v>422432197910105050</v>
          </cell>
          <cell r="D362" t="str">
            <v>男</v>
          </cell>
          <cell r="E362" t="str">
            <v/>
          </cell>
        </row>
        <row r="363">
          <cell r="B363" t="str">
            <v>魏秋喜</v>
          </cell>
          <cell r="C363" t="str">
            <v>132421197708050211</v>
          </cell>
          <cell r="D363" t="str">
            <v>男</v>
          </cell>
          <cell r="E363" t="str">
            <v>中专</v>
          </cell>
        </row>
        <row r="364">
          <cell r="B364" t="str">
            <v>李会祥</v>
          </cell>
          <cell r="C364" t="str">
            <v>420821197311195091</v>
          </cell>
          <cell r="D364" t="str">
            <v>男</v>
          </cell>
          <cell r="E364" t="str">
            <v>初中</v>
          </cell>
        </row>
        <row r="365">
          <cell r="B365" t="str">
            <v>陈义刚</v>
          </cell>
          <cell r="C365" t="str">
            <v>620123197306162713</v>
          </cell>
          <cell r="D365" t="str">
            <v>男</v>
          </cell>
          <cell r="E365" t="str">
            <v>初中</v>
          </cell>
        </row>
        <row r="366">
          <cell r="B366" t="str">
            <v>姜天亮</v>
          </cell>
          <cell r="C366" t="str">
            <v>42243219740804503X</v>
          </cell>
          <cell r="D366" t="str">
            <v>男</v>
          </cell>
          <cell r="E366" t="str">
            <v>初中</v>
          </cell>
        </row>
        <row r="367">
          <cell r="B367" t="str">
            <v>邓军华</v>
          </cell>
          <cell r="C367" t="str">
            <v>420821197106265054</v>
          </cell>
          <cell r="D367" t="str">
            <v>男</v>
          </cell>
          <cell r="E367" t="str">
            <v>初中</v>
          </cell>
        </row>
        <row r="368">
          <cell r="B368" t="str">
            <v>李秀苇</v>
          </cell>
          <cell r="C368" t="str">
            <v>420821197109040029</v>
          </cell>
          <cell r="D368" t="str">
            <v>女</v>
          </cell>
          <cell r="E368" t="str">
            <v>高中</v>
          </cell>
        </row>
        <row r="369">
          <cell r="B369" t="str">
            <v>金明</v>
          </cell>
          <cell r="C369" t="str">
            <v>42243219731005507X</v>
          </cell>
          <cell r="D369" t="str">
            <v>男</v>
          </cell>
          <cell r="E369" t="str">
            <v>初中</v>
          </cell>
        </row>
        <row r="370">
          <cell r="B370" t="str">
            <v>孙艳军</v>
          </cell>
          <cell r="C370" t="str">
            <v>620123198108105720</v>
          </cell>
          <cell r="D370" t="str">
            <v>女</v>
          </cell>
          <cell r="E370" t="str">
            <v>初中</v>
          </cell>
        </row>
        <row r="371">
          <cell r="B371" t="str">
            <v>杨生武</v>
          </cell>
          <cell r="C371" t="str">
            <v>420821196710050039</v>
          </cell>
          <cell r="D371" t="str">
            <v>男</v>
          </cell>
          <cell r="E371" t="str">
            <v>高中</v>
          </cell>
        </row>
        <row r="372">
          <cell r="B372" t="str">
            <v>帅翠兰</v>
          </cell>
          <cell r="C372" t="str">
            <v>422432197109186545</v>
          </cell>
          <cell r="D372" t="str">
            <v>女</v>
          </cell>
          <cell r="E372" t="str">
            <v>高中</v>
          </cell>
        </row>
        <row r="373">
          <cell r="B373" t="str">
            <v>王冰</v>
          </cell>
          <cell r="C373" t="str">
            <v>62012319871229664X</v>
          </cell>
          <cell r="D373" t="str">
            <v>女</v>
          </cell>
          <cell r="E373" t="str">
            <v>中专</v>
          </cell>
        </row>
        <row r="374">
          <cell r="B374" t="str">
            <v>赵参兵</v>
          </cell>
          <cell r="C374" t="str">
            <v>330719198111270996</v>
          </cell>
          <cell r="D374" t="str">
            <v>男</v>
          </cell>
          <cell r="E374" t="str">
            <v>初中</v>
          </cell>
        </row>
        <row r="375">
          <cell r="B375" t="str">
            <v>牟永生</v>
          </cell>
          <cell r="C375" t="str">
            <v>620123199408102710</v>
          </cell>
          <cell r="D375" t="str">
            <v>男</v>
          </cell>
          <cell r="E375" t="str">
            <v>高中</v>
          </cell>
        </row>
        <row r="376">
          <cell r="B376" t="str">
            <v>李艳杰</v>
          </cell>
          <cell r="C376" t="str">
            <v>130633198211166015</v>
          </cell>
          <cell r="D376" t="str">
            <v>男</v>
          </cell>
          <cell r="E376" t="str">
            <v>初中</v>
          </cell>
        </row>
        <row r="377">
          <cell r="B377" t="str">
            <v>张国辉</v>
          </cell>
          <cell r="C377" t="str">
            <v>132421198108196035</v>
          </cell>
          <cell r="D377" t="str">
            <v>男</v>
          </cell>
          <cell r="E377" t="str">
            <v>中专</v>
          </cell>
        </row>
        <row r="378">
          <cell r="B378" t="str">
            <v>杨美容</v>
          </cell>
          <cell r="C378" t="str">
            <v>422432198002045069</v>
          </cell>
          <cell r="D378" t="str">
            <v>女</v>
          </cell>
          <cell r="E378" t="str">
            <v>高中</v>
          </cell>
        </row>
        <row r="379">
          <cell r="B379" t="str">
            <v>陈华兵</v>
          </cell>
          <cell r="C379" t="str">
            <v>422432196609180575</v>
          </cell>
          <cell r="D379" t="str">
            <v>男</v>
          </cell>
          <cell r="E379" t="str">
            <v>初中</v>
          </cell>
        </row>
        <row r="380">
          <cell r="B380" t="str">
            <v>易平伟</v>
          </cell>
          <cell r="C380" t="str">
            <v>420821198602275010</v>
          </cell>
          <cell r="D380" t="str">
            <v>男</v>
          </cell>
          <cell r="E380" t="str">
            <v>高中</v>
          </cell>
        </row>
        <row r="381">
          <cell r="B381" t="str">
            <v>张安全</v>
          </cell>
          <cell r="C381" t="str">
            <v>420821196808144519</v>
          </cell>
          <cell r="D381" t="str">
            <v>男</v>
          </cell>
          <cell r="E381" t="str">
            <v>高中</v>
          </cell>
        </row>
        <row r="382">
          <cell r="B382" t="str">
            <v>冀哲</v>
          </cell>
          <cell r="C382" t="str">
            <v>130636197402245423</v>
          </cell>
          <cell r="D382" t="str">
            <v>女</v>
          </cell>
          <cell r="E382" t="str">
            <v>高中</v>
          </cell>
        </row>
        <row r="383">
          <cell r="B383" t="str">
            <v>刘艳华</v>
          </cell>
          <cell r="C383" t="str">
            <v>13242919750809064X</v>
          </cell>
          <cell r="D383" t="str">
            <v>女</v>
          </cell>
          <cell r="E383" t="str">
            <v>中专</v>
          </cell>
        </row>
        <row r="384">
          <cell r="B384" t="str">
            <v>马定雄</v>
          </cell>
          <cell r="C384" t="str">
            <v>422432196711240511</v>
          </cell>
          <cell r="D384" t="str">
            <v>男</v>
          </cell>
          <cell r="E384" t="str">
            <v>初中</v>
          </cell>
        </row>
        <row r="385">
          <cell r="B385" t="str">
            <v>吴同先</v>
          </cell>
          <cell r="C385" t="str">
            <v>422432196911120514</v>
          </cell>
          <cell r="D385" t="str">
            <v>男</v>
          </cell>
          <cell r="E385" t="str">
            <v>高中</v>
          </cell>
        </row>
        <row r="386">
          <cell r="B386" t="str">
            <v>范帮友</v>
          </cell>
          <cell r="C386" t="str">
            <v>422432196507121013</v>
          </cell>
          <cell r="D386" t="str">
            <v>男</v>
          </cell>
          <cell r="E386" t="str">
            <v>初中</v>
          </cell>
        </row>
        <row r="387">
          <cell r="B387" t="str">
            <v>周金敏</v>
          </cell>
          <cell r="C387" t="str">
            <v>422432197611030511</v>
          </cell>
          <cell r="D387" t="str">
            <v>男</v>
          </cell>
          <cell r="E387" t="str">
            <v>高中</v>
          </cell>
        </row>
        <row r="388">
          <cell r="B388" t="str">
            <v>王德华</v>
          </cell>
          <cell r="C388" t="str">
            <v>132421197909094755</v>
          </cell>
          <cell r="D388" t="str">
            <v>男</v>
          </cell>
          <cell r="E388" t="str">
            <v>本科</v>
          </cell>
        </row>
        <row r="389">
          <cell r="B389" t="str">
            <v>周国红</v>
          </cell>
          <cell r="C389" t="str">
            <v>422432196710110539</v>
          </cell>
          <cell r="D389" t="str">
            <v>男</v>
          </cell>
          <cell r="E389" t="str">
            <v>初中</v>
          </cell>
        </row>
        <row r="390">
          <cell r="B390" t="str">
            <v>赵维</v>
          </cell>
          <cell r="C390" t="str">
            <v>130634198512130020</v>
          </cell>
          <cell r="D390" t="str">
            <v>女</v>
          </cell>
          <cell r="E390" t="str">
            <v>中专</v>
          </cell>
        </row>
        <row r="391">
          <cell r="B391" t="str">
            <v>张祥</v>
          </cell>
          <cell r="C391" t="str">
            <v>422432197211090574</v>
          </cell>
          <cell r="D391" t="str">
            <v>男</v>
          </cell>
          <cell r="E391" t="str">
            <v>初中</v>
          </cell>
        </row>
        <row r="392">
          <cell r="B392" t="str">
            <v>郝前喜</v>
          </cell>
          <cell r="C392" t="str">
            <v>420821197305035024</v>
          </cell>
          <cell r="D392" t="str">
            <v>女</v>
          </cell>
          <cell r="E392" t="str">
            <v>初中</v>
          </cell>
        </row>
        <row r="393">
          <cell r="B393" t="str">
            <v>向军林</v>
          </cell>
          <cell r="C393" t="str">
            <v>420821197411234510</v>
          </cell>
          <cell r="D393" t="str">
            <v>男</v>
          </cell>
          <cell r="E393" t="str">
            <v/>
          </cell>
        </row>
        <row r="394">
          <cell r="B394" t="str">
            <v>王宏波</v>
          </cell>
          <cell r="C394" t="str">
            <v>420821196807200014</v>
          </cell>
          <cell r="D394" t="str">
            <v>男</v>
          </cell>
          <cell r="E394" t="str">
            <v>高中</v>
          </cell>
        </row>
        <row r="395">
          <cell r="B395" t="str">
            <v>郑兰元</v>
          </cell>
          <cell r="C395" t="str">
            <v>422432196709205012</v>
          </cell>
          <cell r="D395" t="str">
            <v>男</v>
          </cell>
          <cell r="E395" t="str">
            <v>初中</v>
          </cell>
        </row>
        <row r="396">
          <cell r="B396" t="str">
            <v>彭收平</v>
          </cell>
          <cell r="C396" t="str">
            <v>429006196811281857</v>
          </cell>
          <cell r="D396" t="str">
            <v>男</v>
          </cell>
          <cell r="E396" t="str">
            <v>初中</v>
          </cell>
        </row>
        <row r="397">
          <cell r="B397" t="str">
            <v>代引军</v>
          </cell>
          <cell r="C397" t="str">
            <v>422432196906125038</v>
          </cell>
          <cell r="D397" t="str">
            <v>男</v>
          </cell>
          <cell r="E397" t="str">
            <v>初中</v>
          </cell>
        </row>
        <row r="398">
          <cell r="B398" t="str">
            <v>方双生</v>
          </cell>
          <cell r="C398" t="str">
            <v>420821196408252318</v>
          </cell>
          <cell r="D398" t="str">
            <v>男</v>
          </cell>
          <cell r="E398" t="str">
            <v>初中</v>
          </cell>
        </row>
        <row r="399">
          <cell r="B399" t="str">
            <v>胡昭辉</v>
          </cell>
          <cell r="C399" t="str">
            <v>420821197011100054</v>
          </cell>
          <cell r="D399" t="str">
            <v>男</v>
          </cell>
          <cell r="E399" t="str">
            <v>初中</v>
          </cell>
        </row>
        <row r="400">
          <cell r="B400" t="str">
            <v>吴必发</v>
          </cell>
          <cell r="C400" t="str">
            <v>422432197408015033</v>
          </cell>
          <cell r="D400" t="str">
            <v>男</v>
          </cell>
          <cell r="E400" t="str">
            <v>高中</v>
          </cell>
        </row>
        <row r="401">
          <cell r="B401" t="str">
            <v>袁海艳</v>
          </cell>
          <cell r="C401" t="str">
            <v>422432197203090566</v>
          </cell>
          <cell r="D401" t="str">
            <v>女</v>
          </cell>
          <cell r="E401" t="str">
            <v>初中</v>
          </cell>
        </row>
        <row r="402">
          <cell r="B402" t="str">
            <v>温红梅</v>
          </cell>
          <cell r="C402" t="str">
            <v>429006197911174527</v>
          </cell>
          <cell r="D402" t="str">
            <v>女</v>
          </cell>
          <cell r="E402" t="str">
            <v>初中</v>
          </cell>
        </row>
        <row r="403">
          <cell r="B403" t="str">
            <v>马贵堂</v>
          </cell>
          <cell r="C403" t="str">
            <v>420821196306080519</v>
          </cell>
          <cell r="D403" t="str">
            <v>男</v>
          </cell>
          <cell r="E403" t="str">
            <v>初中</v>
          </cell>
        </row>
        <row r="404">
          <cell r="B404" t="str">
            <v>王焱</v>
          </cell>
          <cell r="C404" t="str">
            <v>330781199707210225</v>
          </cell>
          <cell r="D404" t="str">
            <v>女</v>
          </cell>
          <cell r="E404" t="str">
            <v>初中</v>
          </cell>
        </row>
        <row r="405">
          <cell r="B405" t="str">
            <v>胡海旭</v>
          </cell>
          <cell r="C405" t="str">
            <v>422432197105260111</v>
          </cell>
          <cell r="D405" t="str">
            <v>男</v>
          </cell>
          <cell r="E405" t="str">
            <v>初中</v>
          </cell>
        </row>
        <row r="406">
          <cell r="B406" t="str">
            <v>潘余超</v>
          </cell>
          <cell r="C406" t="str">
            <v>422432196803060518</v>
          </cell>
          <cell r="D406" t="str">
            <v>男</v>
          </cell>
          <cell r="E406" t="str">
            <v>初中</v>
          </cell>
        </row>
        <row r="407">
          <cell r="B407" t="str">
            <v>陈忠元</v>
          </cell>
          <cell r="C407" t="str">
            <v>422432197304130512</v>
          </cell>
          <cell r="D407" t="str">
            <v>男</v>
          </cell>
          <cell r="E407" t="str">
            <v>初中</v>
          </cell>
        </row>
        <row r="408">
          <cell r="B408" t="str">
            <v>李明峰</v>
          </cell>
          <cell r="C408" t="str">
            <v>422432197003150333</v>
          </cell>
          <cell r="D408" t="str">
            <v>男</v>
          </cell>
          <cell r="E408" t="str">
            <v>初中</v>
          </cell>
        </row>
        <row r="409">
          <cell r="B409" t="str">
            <v>华俊</v>
          </cell>
          <cell r="C409" t="str">
            <v>420821198207170032</v>
          </cell>
          <cell r="D409" t="str">
            <v>男</v>
          </cell>
          <cell r="E409" t="str">
            <v>初中</v>
          </cell>
        </row>
        <row r="410">
          <cell r="B410" t="str">
            <v>冯敏</v>
          </cell>
          <cell r="C410" t="str">
            <v>422432197510022328</v>
          </cell>
          <cell r="D410" t="str">
            <v>女</v>
          </cell>
          <cell r="E410" t="str">
            <v>大专</v>
          </cell>
        </row>
        <row r="411">
          <cell r="B411" t="str">
            <v>张依祥</v>
          </cell>
          <cell r="C411" t="str">
            <v>422432196502284534</v>
          </cell>
          <cell r="D411" t="str">
            <v>男</v>
          </cell>
          <cell r="E411" t="str">
            <v>高中</v>
          </cell>
        </row>
        <row r="412">
          <cell r="B412" t="str">
            <v>王彦会</v>
          </cell>
          <cell r="C412" t="str">
            <v>132421196907236049</v>
          </cell>
          <cell r="D412" t="str">
            <v>女</v>
          </cell>
          <cell r="E412" t="str">
            <v>初中</v>
          </cell>
        </row>
        <row r="413">
          <cell r="B413" t="str">
            <v>桂中平</v>
          </cell>
          <cell r="C413" t="str">
            <v>422432196907184515</v>
          </cell>
          <cell r="D413" t="str">
            <v>男</v>
          </cell>
          <cell r="E413" t="str">
            <v/>
          </cell>
        </row>
        <row r="414">
          <cell r="B414" t="str">
            <v>王小帅</v>
          </cell>
          <cell r="C414" t="str">
            <v>130633199108156024</v>
          </cell>
          <cell r="D414" t="str">
            <v>女</v>
          </cell>
          <cell r="E414" t="str">
            <v>高中</v>
          </cell>
        </row>
        <row r="415">
          <cell r="B415" t="str">
            <v>张保田</v>
          </cell>
          <cell r="C415" t="str">
            <v>132421197007185471</v>
          </cell>
          <cell r="D415" t="str">
            <v>男</v>
          </cell>
          <cell r="E415" t="str">
            <v>初中</v>
          </cell>
        </row>
        <row r="416">
          <cell r="B416" t="str">
            <v>陈吉平</v>
          </cell>
          <cell r="C416" t="str">
            <v>420521197502210032</v>
          </cell>
          <cell r="D416" t="str">
            <v>男</v>
          </cell>
          <cell r="E416" t="str">
            <v>初中</v>
          </cell>
        </row>
        <row r="417">
          <cell r="B417" t="str">
            <v>朱芳莹</v>
          </cell>
          <cell r="C417" t="str">
            <v>330781199603064323</v>
          </cell>
          <cell r="D417" t="str">
            <v>女</v>
          </cell>
          <cell r="E417" t="str">
            <v>大专</v>
          </cell>
        </row>
        <row r="418">
          <cell r="B418" t="str">
            <v>李小猛</v>
          </cell>
          <cell r="C418" t="str">
            <v>132421198004055473</v>
          </cell>
          <cell r="D418" t="str">
            <v>男</v>
          </cell>
          <cell r="E418" t="str">
            <v>初中</v>
          </cell>
        </row>
        <row r="419">
          <cell r="B419" t="str">
            <v>张金宏</v>
          </cell>
          <cell r="C419" t="str">
            <v>130633197607260038</v>
          </cell>
          <cell r="D419" t="str">
            <v>男</v>
          </cell>
          <cell r="E419" t="str">
            <v>高中</v>
          </cell>
        </row>
        <row r="420">
          <cell r="B420" t="str">
            <v>胡号容</v>
          </cell>
          <cell r="C420" t="str">
            <v>422432196711014573</v>
          </cell>
          <cell r="D420" t="str">
            <v>男</v>
          </cell>
          <cell r="E420" t="str">
            <v>高中</v>
          </cell>
        </row>
        <row r="421">
          <cell r="B421" t="str">
            <v>谢红林</v>
          </cell>
          <cell r="C421" t="str">
            <v>422432197601131044</v>
          </cell>
          <cell r="D421" t="str">
            <v>女</v>
          </cell>
          <cell r="E421" t="str">
            <v>高中</v>
          </cell>
        </row>
        <row r="422">
          <cell r="B422" t="str">
            <v>李雅琴</v>
          </cell>
          <cell r="C422" t="str">
            <v>420821199204264521</v>
          </cell>
          <cell r="D422" t="str">
            <v>女</v>
          </cell>
          <cell r="E422" t="str">
            <v>高中</v>
          </cell>
        </row>
        <row r="423">
          <cell r="B423" t="str">
            <v>王玮</v>
          </cell>
          <cell r="C423" t="str">
            <v>422432196702090531</v>
          </cell>
          <cell r="D423" t="str">
            <v>男</v>
          </cell>
          <cell r="E423" t="str">
            <v>高中</v>
          </cell>
        </row>
        <row r="424">
          <cell r="B424" t="str">
            <v>郭金刚</v>
          </cell>
          <cell r="C424" t="str">
            <v>132421197808206017</v>
          </cell>
          <cell r="D424" t="str">
            <v>男</v>
          </cell>
          <cell r="E424" t="str">
            <v>初中</v>
          </cell>
        </row>
        <row r="425">
          <cell r="B425" t="str">
            <v>李建厂</v>
          </cell>
          <cell r="C425" t="str">
            <v>130633199302046021</v>
          </cell>
          <cell r="D425" t="str">
            <v>女</v>
          </cell>
          <cell r="E425" t="str">
            <v>大专</v>
          </cell>
        </row>
        <row r="426">
          <cell r="B426" t="str">
            <v>贺锁柱</v>
          </cell>
          <cell r="C426" t="str">
            <v>13068119760310061X</v>
          </cell>
          <cell r="D426" t="str">
            <v>男</v>
          </cell>
          <cell r="E426" t="str">
            <v>中专</v>
          </cell>
        </row>
        <row r="427">
          <cell r="B427" t="str">
            <v>张超</v>
          </cell>
          <cell r="C427" t="str">
            <v>13063319900107001X</v>
          </cell>
          <cell r="D427" t="str">
            <v>男</v>
          </cell>
          <cell r="E427" t="str">
            <v>本科</v>
          </cell>
        </row>
        <row r="428">
          <cell r="B428" t="str">
            <v>樊佳丽</v>
          </cell>
          <cell r="C428" t="str">
            <v>130633198607186020</v>
          </cell>
          <cell r="D428" t="str">
            <v>女</v>
          </cell>
          <cell r="E428" t="str">
            <v>高中</v>
          </cell>
        </row>
        <row r="429">
          <cell r="B429" t="str">
            <v>赵美艳</v>
          </cell>
          <cell r="C429" t="str">
            <v>130681198708174548</v>
          </cell>
          <cell r="D429" t="str">
            <v>女</v>
          </cell>
          <cell r="E429" t="str">
            <v>高中</v>
          </cell>
        </row>
        <row r="430">
          <cell r="B430" t="str">
            <v>高月月</v>
          </cell>
          <cell r="C430" t="str">
            <v>130633198712223129</v>
          </cell>
          <cell r="D430" t="str">
            <v>女</v>
          </cell>
          <cell r="E430" t="str">
            <v>初中</v>
          </cell>
        </row>
        <row r="431">
          <cell r="B431" t="str">
            <v>童艳红</v>
          </cell>
          <cell r="C431" t="str">
            <v>422432196707040533</v>
          </cell>
          <cell r="D431" t="str">
            <v>男</v>
          </cell>
          <cell r="E431" t="str">
            <v>初中</v>
          </cell>
        </row>
        <row r="432">
          <cell r="B432" t="str">
            <v>王艾军</v>
          </cell>
          <cell r="C432" t="str">
            <v>422432197105054596</v>
          </cell>
          <cell r="D432" t="str">
            <v>男</v>
          </cell>
          <cell r="E432" t="str">
            <v>初中</v>
          </cell>
        </row>
        <row r="433">
          <cell r="B433" t="str">
            <v>陈广义</v>
          </cell>
          <cell r="C433" t="str">
            <v>422432196212150554</v>
          </cell>
          <cell r="D433" t="str">
            <v>男</v>
          </cell>
          <cell r="E433" t="str">
            <v>初中</v>
          </cell>
        </row>
        <row r="434">
          <cell r="B434" t="str">
            <v>罗巧珊</v>
          </cell>
          <cell r="C434" t="str">
            <v>420821199405122562</v>
          </cell>
          <cell r="D434" t="str">
            <v>女</v>
          </cell>
          <cell r="E434" t="str">
            <v>高中</v>
          </cell>
        </row>
        <row r="435">
          <cell r="B435" t="str">
            <v>周方贵</v>
          </cell>
          <cell r="C435" t="str">
            <v>422432196105240511</v>
          </cell>
          <cell r="D435" t="str">
            <v>男</v>
          </cell>
          <cell r="E435" t="str">
            <v>初中</v>
          </cell>
        </row>
        <row r="436">
          <cell r="B436" t="str">
            <v>李坤波</v>
          </cell>
          <cell r="C436" t="str">
            <v>422432196401270512</v>
          </cell>
          <cell r="D436" t="str">
            <v>男</v>
          </cell>
          <cell r="E436" t="str">
            <v>初中</v>
          </cell>
        </row>
        <row r="437">
          <cell r="B437" t="str">
            <v>孔祥刚</v>
          </cell>
          <cell r="C437" t="str">
            <v>420821196807020039</v>
          </cell>
          <cell r="D437" t="str">
            <v>男</v>
          </cell>
          <cell r="E437" t="str">
            <v>初中</v>
          </cell>
        </row>
        <row r="438">
          <cell r="B438" t="str">
            <v>裴艳平</v>
          </cell>
          <cell r="C438" t="str">
            <v>422432197512164530</v>
          </cell>
          <cell r="D438" t="str">
            <v>男</v>
          </cell>
          <cell r="E438" t="str">
            <v>高中</v>
          </cell>
        </row>
        <row r="439">
          <cell r="B439" t="str">
            <v>王永英</v>
          </cell>
          <cell r="C439" t="str">
            <v>420821197410050568</v>
          </cell>
          <cell r="D439" t="str">
            <v>女</v>
          </cell>
          <cell r="E439" t="str">
            <v>初中</v>
          </cell>
        </row>
        <row r="440">
          <cell r="B440" t="str">
            <v>郑道文</v>
          </cell>
          <cell r="C440" t="str">
            <v>422432196603040512</v>
          </cell>
          <cell r="D440" t="str">
            <v>男</v>
          </cell>
          <cell r="E440" t="str">
            <v>初中</v>
          </cell>
        </row>
        <row r="441">
          <cell r="B441" t="str">
            <v>闵佳</v>
          </cell>
          <cell r="C441" t="str">
            <v>420821199312070046</v>
          </cell>
          <cell r="D441" t="str">
            <v>女</v>
          </cell>
          <cell r="E441" t="str">
            <v>其他</v>
          </cell>
        </row>
        <row r="442">
          <cell r="B442" t="str">
            <v>杨世民</v>
          </cell>
          <cell r="C442" t="str">
            <v>420821198511140516</v>
          </cell>
          <cell r="D442" t="str">
            <v>男</v>
          </cell>
          <cell r="E442" t="str">
            <v>初中</v>
          </cell>
        </row>
        <row r="443">
          <cell r="B443" t="str">
            <v>刘琴</v>
          </cell>
          <cell r="C443" t="str">
            <v>422827198702041422</v>
          </cell>
          <cell r="D443" t="str">
            <v>女</v>
          </cell>
          <cell r="E443" t="str">
            <v>本科</v>
          </cell>
        </row>
        <row r="444">
          <cell r="B444" t="str">
            <v>夏红平</v>
          </cell>
          <cell r="C444" t="str">
            <v>422432197311220057</v>
          </cell>
          <cell r="D444" t="str">
            <v>男</v>
          </cell>
          <cell r="E444" t="str">
            <v>初中</v>
          </cell>
        </row>
        <row r="445">
          <cell r="B445" t="str">
            <v>党文艳</v>
          </cell>
          <cell r="C445" t="str">
            <v>622421199107210641</v>
          </cell>
          <cell r="D445" t="str">
            <v>女</v>
          </cell>
          <cell r="E445" t="str">
            <v>中专</v>
          </cell>
        </row>
        <row r="446">
          <cell r="B446" t="str">
            <v>王瑾</v>
          </cell>
          <cell r="C446" t="str">
            <v>42243219810910003X</v>
          </cell>
          <cell r="D446" t="str">
            <v>男</v>
          </cell>
          <cell r="E446" t="str">
            <v>中专</v>
          </cell>
        </row>
        <row r="447">
          <cell r="B447" t="str">
            <v>黄佳成</v>
          </cell>
          <cell r="C447" t="str">
            <v>330781199505050219</v>
          </cell>
          <cell r="D447" t="str">
            <v>男</v>
          </cell>
          <cell r="E447" t="str">
            <v>高中</v>
          </cell>
        </row>
        <row r="448">
          <cell r="B448" t="str">
            <v>刘高伟</v>
          </cell>
          <cell r="C448" t="str">
            <v>422432197312086558</v>
          </cell>
          <cell r="D448" t="str">
            <v>男</v>
          </cell>
          <cell r="E448" t="str">
            <v>初中</v>
          </cell>
        </row>
        <row r="449">
          <cell r="B449" t="str">
            <v>李国平</v>
          </cell>
          <cell r="C449" t="str">
            <v>422432197108050531</v>
          </cell>
          <cell r="D449" t="str">
            <v>男</v>
          </cell>
          <cell r="E449" t="str">
            <v>初中</v>
          </cell>
        </row>
        <row r="450">
          <cell r="B450" t="str">
            <v>罗运祥</v>
          </cell>
          <cell r="C450" t="str">
            <v>420821197211110038</v>
          </cell>
          <cell r="D450" t="str">
            <v>男</v>
          </cell>
          <cell r="E450" t="str">
            <v>高中</v>
          </cell>
        </row>
        <row r="451">
          <cell r="B451" t="str">
            <v>陈姣</v>
          </cell>
          <cell r="C451" t="str">
            <v>420821198711170541</v>
          </cell>
          <cell r="D451" t="str">
            <v>女</v>
          </cell>
          <cell r="E451" t="str">
            <v>初中</v>
          </cell>
        </row>
        <row r="452">
          <cell r="B452" t="str">
            <v>邓丽霞</v>
          </cell>
          <cell r="C452" t="str">
            <v>422432197709240728</v>
          </cell>
          <cell r="D452" t="str">
            <v>女</v>
          </cell>
          <cell r="E452" t="str">
            <v>高中</v>
          </cell>
        </row>
        <row r="453">
          <cell r="B453" t="str">
            <v>付卫君</v>
          </cell>
          <cell r="C453" t="str">
            <v>422432197103240643</v>
          </cell>
          <cell r="D453" t="str">
            <v>女</v>
          </cell>
          <cell r="E453" t="str">
            <v>初中</v>
          </cell>
        </row>
        <row r="454">
          <cell r="B454" t="str">
            <v>李山松</v>
          </cell>
          <cell r="C454" t="str">
            <v>412928197906122211</v>
          </cell>
          <cell r="D454" t="str">
            <v>男</v>
          </cell>
          <cell r="E454" t="str">
            <v>本科</v>
          </cell>
        </row>
        <row r="455">
          <cell r="B455" t="str">
            <v>郑文关</v>
          </cell>
          <cell r="C455" t="str">
            <v>42243219680512057X</v>
          </cell>
          <cell r="D455" t="str">
            <v>男</v>
          </cell>
          <cell r="E455" t="str">
            <v>初中</v>
          </cell>
        </row>
        <row r="456">
          <cell r="B456" t="str">
            <v>李慧</v>
          </cell>
          <cell r="C456" t="str">
            <v>42082119820927074X</v>
          </cell>
          <cell r="D456" t="str">
            <v>女</v>
          </cell>
          <cell r="E456" t="str">
            <v>高中</v>
          </cell>
        </row>
        <row r="457">
          <cell r="B457" t="str">
            <v>董林芝</v>
          </cell>
          <cell r="C457" t="str">
            <v>42243219771110002X</v>
          </cell>
          <cell r="D457" t="str">
            <v>女</v>
          </cell>
          <cell r="E457" t="str">
            <v>中专</v>
          </cell>
        </row>
        <row r="458">
          <cell r="B458" t="str">
            <v>魏安芳</v>
          </cell>
          <cell r="C458" t="str">
            <v>620111198501102543</v>
          </cell>
          <cell r="D458" t="str">
            <v>女</v>
          </cell>
          <cell r="E458" t="str">
            <v>本科</v>
          </cell>
        </row>
        <row r="459">
          <cell r="B459" t="str">
            <v>杨生财</v>
          </cell>
          <cell r="C459" t="str">
            <v>42082119710205003X</v>
          </cell>
          <cell r="D459" t="str">
            <v>男</v>
          </cell>
          <cell r="E459" t="str">
            <v>其他</v>
          </cell>
        </row>
        <row r="460">
          <cell r="B460" t="str">
            <v>陈进飞</v>
          </cell>
          <cell r="C460" t="str">
            <v>330781199309124516</v>
          </cell>
          <cell r="D460" t="str">
            <v>男</v>
          </cell>
          <cell r="E460" t="str">
            <v>高中</v>
          </cell>
        </row>
        <row r="461">
          <cell r="B461" t="str">
            <v>郭仕彬</v>
          </cell>
          <cell r="C461" t="str">
            <v>330719196410090873</v>
          </cell>
          <cell r="D461" t="str">
            <v>男</v>
          </cell>
          <cell r="E461" t="str">
            <v>高中</v>
          </cell>
        </row>
        <row r="462">
          <cell r="B462" t="str">
            <v>王黎平</v>
          </cell>
          <cell r="C462" t="str">
            <v>42243219780608451X</v>
          </cell>
          <cell r="D462" t="str">
            <v>男</v>
          </cell>
          <cell r="E462" t="str">
            <v>高中</v>
          </cell>
        </row>
        <row r="463">
          <cell r="B463" t="str">
            <v>陈勇</v>
          </cell>
          <cell r="C463" t="str">
            <v>620123198603102754</v>
          </cell>
          <cell r="D463" t="str">
            <v>男</v>
          </cell>
          <cell r="E463" t="str">
            <v>初中</v>
          </cell>
        </row>
        <row r="464">
          <cell r="B464" t="str">
            <v>王淼</v>
          </cell>
          <cell r="C464" t="str">
            <v>422432197404080516</v>
          </cell>
          <cell r="D464" t="str">
            <v>男</v>
          </cell>
          <cell r="E464" t="str">
            <v>初中</v>
          </cell>
        </row>
        <row r="465">
          <cell r="B465" t="str">
            <v>石金阳</v>
          </cell>
          <cell r="C465" t="str">
            <v>420821197110024018</v>
          </cell>
          <cell r="D465" t="str">
            <v>男</v>
          </cell>
          <cell r="E465" t="str">
            <v>高中</v>
          </cell>
        </row>
        <row r="466">
          <cell r="B466" t="str">
            <v>刘加龙</v>
          </cell>
          <cell r="C466" t="str">
            <v>420821199408214518</v>
          </cell>
          <cell r="D466" t="str">
            <v>男</v>
          </cell>
          <cell r="E466" t="str">
            <v>中专</v>
          </cell>
        </row>
        <row r="467">
          <cell r="B467" t="str">
            <v>罗海霞</v>
          </cell>
          <cell r="C467" t="str">
            <v>420821197208084043</v>
          </cell>
          <cell r="D467" t="str">
            <v>女</v>
          </cell>
          <cell r="E467" t="str">
            <v>初中</v>
          </cell>
        </row>
        <row r="468">
          <cell r="B468" t="str">
            <v>林和群</v>
          </cell>
          <cell r="C468" t="str">
            <v>330719197210064720</v>
          </cell>
          <cell r="D468" t="str">
            <v>女</v>
          </cell>
          <cell r="E468" t="str">
            <v>中专</v>
          </cell>
        </row>
        <row r="469">
          <cell r="B469" t="str">
            <v>胡琳</v>
          </cell>
          <cell r="C469" t="str">
            <v>620123199010082756</v>
          </cell>
          <cell r="D469" t="str">
            <v>男</v>
          </cell>
          <cell r="E469" t="str">
            <v>大专</v>
          </cell>
        </row>
        <row r="470">
          <cell r="B470" t="str">
            <v>王利芳</v>
          </cell>
          <cell r="C470" t="str">
            <v>422432197710040723</v>
          </cell>
          <cell r="D470" t="str">
            <v>女</v>
          </cell>
          <cell r="E470" t="str">
            <v>高中</v>
          </cell>
        </row>
        <row r="471">
          <cell r="B471" t="str">
            <v>秦爱萍</v>
          </cell>
          <cell r="C471" t="str">
            <v>422432197510290066</v>
          </cell>
          <cell r="D471" t="str">
            <v>女</v>
          </cell>
          <cell r="E471" t="str">
            <v>高中</v>
          </cell>
        </row>
        <row r="472">
          <cell r="B472" t="str">
            <v>文弟明</v>
          </cell>
          <cell r="C472" t="str">
            <v>422802197709270015</v>
          </cell>
          <cell r="D472" t="str">
            <v>男</v>
          </cell>
          <cell r="E472" t="str">
            <v>高中</v>
          </cell>
        </row>
        <row r="473">
          <cell r="B473" t="str">
            <v>雷和平</v>
          </cell>
          <cell r="C473" t="str">
            <v>422432197009200514</v>
          </cell>
          <cell r="D473" t="str">
            <v>男</v>
          </cell>
          <cell r="E473" t="str">
            <v>初中</v>
          </cell>
        </row>
        <row r="474">
          <cell r="B474" t="str">
            <v>汤春玲</v>
          </cell>
          <cell r="C474" t="str">
            <v>420821198812232324</v>
          </cell>
          <cell r="D474" t="str">
            <v>女</v>
          </cell>
          <cell r="E474" t="str">
            <v>高中</v>
          </cell>
        </row>
        <row r="475">
          <cell r="B475" t="str">
            <v>马文娇</v>
          </cell>
          <cell r="C475" t="str">
            <v>422432197905044329</v>
          </cell>
          <cell r="D475" t="str">
            <v>女</v>
          </cell>
          <cell r="E475" t="str">
            <v>高中</v>
          </cell>
        </row>
        <row r="476">
          <cell r="B476" t="str">
            <v>曾小庆</v>
          </cell>
          <cell r="C476" t="str">
            <v>420821199001232511</v>
          </cell>
          <cell r="D476" t="str">
            <v>男</v>
          </cell>
          <cell r="E476" t="str">
            <v>本科</v>
          </cell>
        </row>
        <row r="477">
          <cell r="B477" t="str">
            <v>曹雄辉</v>
          </cell>
          <cell r="C477" t="str">
            <v>420821198111130036</v>
          </cell>
          <cell r="D477" t="str">
            <v>男</v>
          </cell>
          <cell r="E477" t="str">
            <v>初中</v>
          </cell>
        </row>
        <row r="478">
          <cell r="B478" t="str">
            <v>易平等</v>
          </cell>
          <cell r="C478" t="str">
            <v>422432196601210514</v>
          </cell>
          <cell r="D478" t="str">
            <v>男</v>
          </cell>
          <cell r="E478" t="str">
            <v>高中</v>
          </cell>
        </row>
        <row r="479">
          <cell r="B479" t="str">
            <v>汪群兰</v>
          </cell>
          <cell r="C479" t="str">
            <v>42243219711130052X</v>
          </cell>
          <cell r="D479" t="str">
            <v>女</v>
          </cell>
          <cell r="E479" t="str">
            <v>初中</v>
          </cell>
        </row>
        <row r="480">
          <cell r="B480" t="str">
            <v>付艳芳</v>
          </cell>
          <cell r="C480" t="str">
            <v>420821198209200768</v>
          </cell>
          <cell r="D480" t="str">
            <v>女</v>
          </cell>
          <cell r="E480" t="str">
            <v>高中</v>
          </cell>
        </row>
        <row r="481">
          <cell r="B481" t="str">
            <v>薛梅</v>
          </cell>
          <cell r="C481" t="str">
            <v>420801197010284060</v>
          </cell>
          <cell r="D481" t="str">
            <v>女</v>
          </cell>
          <cell r="E481" t="str">
            <v>中专</v>
          </cell>
        </row>
        <row r="482">
          <cell r="B482" t="str">
            <v>沈航舸</v>
          </cell>
          <cell r="C482" t="str">
            <v>33078119941020051X</v>
          </cell>
          <cell r="D482" t="str">
            <v>男</v>
          </cell>
          <cell r="E482" t="str">
            <v>中专</v>
          </cell>
        </row>
        <row r="483">
          <cell r="B483" t="str">
            <v>姚爱国</v>
          </cell>
          <cell r="C483" t="str">
            <v>422432196810174599</v>
          </cell>
          <cell r="D483" t="str">
            <v>男</v>
          </cell>
          <cell r="E483" t="str">
            <v>高中</v>
          </cell>
        </row>
        <row r="484">
          <cell r="B484" t="str">
            <v>黄国义</v>
          </cell>
          <cell r="C484" t="str">
            <v>420821196905090516</v>
          </cell>
          <cell r="D484" t="str">
            <v>男</v>
          </cell>
          <cell r="E484" t="str">
            <v>高中</v>
          </cell>
        </row>
        <row r="485">
          <cell r="B485" t="str">
            <v>马文涛</v>
          </cell>
          <cell r="C485" t="str">
            <v>422432197409120038</v>
          </cell>
          <cell r="D485" t="str">
            <v>男</v>
          </cell>
          <cell r="E485" t="str">
            <v>高中</v>
          </cell>
        </row>
        <row r="486">
          <cell r="B486" t="str">
            <v>王倩</v>
          </cell>
          <cell r="C486" t="str">
            <v>420821198208260718</v>
          </cell>
          <cell r="D486" t="str">
            <v>男</v>
          </cell>
          <cell r="E486" t="str">
            <v>高中</v>
          </cell>
        </row>
        <row r="487">
          <cell r="B487" t="str">
            <v>吴国庭</v>
          </cell>
          <cell r="C487" t="str">
            <v>330719197010132717</v>
          </cell>
          <cell r="D487" t="str">
            <v>男</v>
          </cell>
          <cell r="E487" t="str">
            <v>大专</v>
          </cell>
        </row>
        <row r="488">
          <cell r="B488" t="str">
            <v>李卫忠</v>
          </cell>
          <cell r="C488" t="str">
            <v>330719196809060991</v>
          </cell>
          <cell r="D488" t="str">
            <v>男</v>
          </cell>
          <cell r="E488" t="str">
            <v>高中</v>
          </cell>
        </row>
        <row r="489">
          <cell r="B489" t="str">
            <v>尹贵平</v>
          </cell>
          <cell r="C489" t="str">
            <v>420821197311114546</v>
          </cell>
          <cell r="D489" t="str">
            <v>女</v>
          </cell>
          <cell r="E489" t="str">
            <v>小学</v>
          </cell>
        </row>
        <row r="490">
          <cell r="B490" t="str">
            <v>郑梦杰</v>
          </cell>
          <cell r="C490" t="str">
            <v>420821199310080179</v>
          </cell>
          <cell r="D490" t="str">
            <v>男</v>
          </cell>
          <cell r="E490" t="str">
            <v>大专</v>
          </cell>
        </row>
        <row r="491">
          <cell r="B491" t="str">
            <v>徐芳</v>
          </cell>
          <cell r="C491" t="str">
            <v>420821197911294042</v>
          </cell>
          <cell r="D491" t="str">
            <v>女</v>
          </cell>
          <cell r="E491" t="str">
            <v>中专</v>
          </cell>
        </row>
        <row r="492">
          <cell r="B492" t="str">
            <v>齐慧琴</v>
          </cell>
          <cell r="C492" t="str">
            <v>34290119831002502X</v>
          </cell>
          <cell r="D492" t="str">
            <v>女</v>
          </cell>
          <cell r="E492" t="str">
            <v>中专</v>
          </cell>
        </row>
        <row r="493">
          <cell r="B493" t="str">
            <v>江晓关</v>
          </cell>
          <cell r="C493" t="str">
            <v>420821196711240512</v>
          </cell>
          <cell r="D493" t="str">
            <v>男</v>
          </cell>
          <cell r="E493" t="str">
            <v>初中</v>
          </cell>
        </row>
        <row r="494">
          <cell r="B494" t="str">
            <v>郭文渊</v>
          </cell>
          <cell r="C494" t="str">
            <v>42082119920810543X</v>
          </cell>
          <cell r="D494" t="str">
            <v>男</v>
          </cell>
          <cell r="E494" t="str">
            <v>大专</v>
          </cell>
        </row>
        <row r="495">
          <cell r="B495" t="str">
            <v>黄利平</v>
          </cell>
          <cell r="C495" t="str">
            <v>420821198111070539</v>
          </cell>
          <cell r="D495" t="str">
            <v>男</v>
          </cell>
          <cell r="E495" t="str">
            <v>初中</v>
          </cell>
        </row>
        <row r="496">
          <cell r="B496" t="str">
            <v>黄红波</v>
          </cell>
          <cell r="C496" t="str">
            <v>422432197811240513</v>
          </cell>
          <cell r="D496" t="str">
            <v>男</v>
          </cell>
          <cell r="E496" t="str">
            <v>初中</v>
          </cell>
        </row>
        <row r="497">
          <cell r="B497" t="str">
            <v>陈军</v>
          </cell>
          <cell r="C497" t="str">
            <v>422432197012100530</v>
          </cell>
          <cell r="D497" t="str">
            <v>男</v>
          </cell>
          <cell r="E497" t="str">
            <v>大专</v>
          </cell>
        </row>
        <row r="498">
          <cell r="B498" t="str">
            <v>马杰</v>
          </cell>
          <cell r="C498" t="str">
            <v>42082119930119051X</v>
          </cell>
          <cell r="D498" t="str">
            <v>男</v>
          </cell>
          <cell r="E498" t="str">
            <v>高中</v>
          </cell>
        </row>
        <row r="499">
          <cell r="B499" t="str">
            <v>何汝恒</v>
          </cell>
          <cell r="C499" t="str">
            <v>422432196303020579</v>
          </cell>
          <cell r="D499" t="str">
            <v>男</v>
          </cell>
          <cell r="E499" t="str">
            <v>初中</v>
          </cell>
        </row>
        <row r="500">
          <cell r="B500" t="str">
            <v>殷文炳</v>
          </cell>
          <cell r="C500" t="str">
            <v>422432197601010517</v>
          </cell>
          <cell r="D500" t="str">
            <v>男</v>
          </cell>
          <cell r="E500" t="str">
            <v>高中</v>
          </cell>
        </row>
        <row r="501">
          <cell r="B501" t="str">
            <v>易木平</v>
          </cell>
          <cell r="C501" t="str">
            <v>422432196307160632</v>
          </cell>
          <cell r="D501" t="str">
            <v>男</v>
          </cell>
          <cell r="E501" t="str">
            <v>初中</v>
          </cell>
        </row>
        <row r="502">
          <cell r="B502" t="str">
            <v>吕义法</v>
          </cell>
          <cell r="C502" t="str">
            <v>422432196409144537</v>
          </cell>
          <cell r="D502" t="str">
            <v>男</v>
          </cell>
          <cell r="E502" t="str">
            <v>初中</v>
          </cell>
        </row>
        <row r="503">
          <cell r="B503" t="str">
            <v>周巧玲</v>
          </cell>
          <cell r="C503" t="str">
            <v>622421198510120668</v>
          </cell>
          <cell r="D503" t="str">
            <v>女</v>
          </cell>
          <cell r="E503" t="str">
            <v>初中</v>
          </cell>
        </row>
        <row r="504">
          <cell r="B504" t="str">
            <v>孔姣平</v>
          </cell>
          <cell r="C504" t="str">
            <v>42243219691020453X</v>
          </cell>
          <cell r="D504" t="str">
            <v>男</v>
          </cell>
          <cell r="E504" t="str">
            <v>初中</v>
          </cell>
        </row>
        <row r="505">
          <cell r="B505" t="str">
            <v>易平文</v>
          </cell>
          <cell r="C505" t="str">
            <v>420821197703203011</v>
          </cell>
          <cell r="D505" t="str">
            <v>男</v>
          </cell>
          <cell r="E505" t="str">
            <v>初中</v>
          </cell>
        </row>
        <row r="506">
          <cell r="B506" t="str">
            <v>付桂琴</v>
          </cell>
          <cell r="C506" t="str">
            <v>622421198607223524</v>
          </cell>
          <cell r="D506" t="str">
            <v>女</v>
          </cell>
          <cell r="E506" t="str">
            <v>高中</v>
          </cell>
        </row>
        <row r="507">
          <cell r="B507" t="str">
            <v>孙延青</v>
          </cell>
          <cell r="C507" t="str">
            <v>620123196802051735</v>
          </cell>
          <cell r="D507" t="str">
            <v>男</v>
          </cell>
          <cell r="E507" t="str">
            <v>大专</v>
          </cell>
        </row>
        <row r="508">
          <cell r="B508" t="str">
            <v>杜艳灯</v>
          </cell>
          <cell r="C508" t="str">
            <v>622421198810283821</v>
          </cell>
          <cell r="D508" t="str">
            <v>女</v>
          </cell>
          <cell r="E508" t="str">
            <v>初中</v>
          </cell>
        </row>
        <row r="509">
          <cell r="B509" t="str">
            <v>牟和翔</v>
          </cell>
          <cell r="C509" t="str">
            <v>620123197104202721</v>
          </cell>
          <cell r="D509" t="str">
            <v>女</v>
          </cell>
          <cell r="E509" t="str">
            <v>小学</v>
          </cell>
        </row>
        <row r="510">
          <cell r="B510" t="str">
            <v>朱蓉</v>
          </cell>
          <cell r="C510" t="str">
            <v>422432198002025025</v>
          </cell>
          <cell r="D510" t="str">
            <v>女</v>
          </cell>
          <cell r="E510" t="str">
            <v>初中</v>
          </cell>
        </row>
        <row r="511">
          <cell r="B511" t="str">
            <v>郑涛</v>
          </cell>
          <cell r="C511" t="str">
            <v>420821199002170519</v>
          </cell>
          <cell r="D511" t="str">
            <v>男</v>
          </cell>
          <cell r="E511" t="str">
            <v>高中</v>
          </cell>
        </row>
        <row r="512">
          <cell r="B512" t="str">
            <v>刘冲</v>
          </cell>
          <cell r="C512" t="str">
            <v>420821199105120514</v>
          </cell>
          <cell r="D512" t="str">
            <v>男</v>
          </cell>
          <cell r="E512" t="str">
            <v>初中</v>
          </cell>
        </row>
        <row r="513">
          <cell r="B513" t="str">
            <v>严春娥</v>
          </cell>
          <cell r="C513" t="str">
            <v>422432197401210522</v>
          </cell>
          <cell r="D513" t="str">
            <v>女</v>
          </cell>
          <cell r="E513" t="str">
            <v>初中</v>
          </cell>
        </row>
        <row r="514">
          <cell r="B514" t="str">
            <v>陈俊华</v>
          </cell>
          <cell r="C514" t="str">
            <v>422432197711065543</v>
          </cell>
          <cell r="D514" t="str">
            <v>女</v>
          </cell>
          <cell r="E514" t="str">
            <v>初中</v>
          </cell>
        </row>
        <row r="515">
          <cell r="B515" t="str">
            <v>殷晓钰</v>
          </cell>
          <cell r="C515" t="str">
            <v>130633199206116421</v>
          </cell>
          <cell r="D515" t="str">
            <v>女</v>
          </cell>
          <cell r="E515" t="str">
            <v>高中</v>
          </cell>
        </row>
        <row r="516">
          <cell r="B516" t="str">
            <v>李云华</v>
          </cell>
          <cell r="C516" t="str">
            <v>422432196607215017</v>
          </cell>
          <cell r="D516" t="str">
            <v>男</v>
          </cell>
          <cell r="E516" t="str">
            <v>初中</v>
          </cell>
        </row>
        <row r="517">
          <cell r="B517" t="str">
            <v>凡国红</v>
          </cell>
          <cell r="C517" t="str">
            <v>422432197008040555</v>
          </cell>
          <cell r="D517" t="str">
            <v>男</v>
          </cell>
          <cell r="E517" t="str">
            <v>初中</v>
          </cell>
        </row>
        <row r="518">
          <cell r="B518" t="str">
            <v>刘程</v>
          </cell>
          <cell r="C518" t="str">
            <v>420821199106230440</v>
          </cell>
          <cell r="D518" t="str">
            <v>女</v>
          </cell>
          <cell r="E518" t="str">
            <v>高中</v>
          </cell>
        </row>
        <row r="519">
          <cell r="B519" t="str">
            <v>刘又喜</v>
          </cell>
          <cell r="C519" t="str">
            <v>422432197005130512</v>
          </cell>
          <cell r="D519" t="str">
            <v>男</v>
          </cell>
          <cell r="E519" t="str">
            <v>初中</v>
          </cell>
        </row>
        <row r="520">
          <cell r="B520" t="str">
            <v>牛铁亮</v>
          </cell>
          <cell r="C520" t="str">
            <v>620123199509282714</v>
          </cell>
          <cell r="D520" t="str">
            <v>男</v>
          </cell>
          <cell r="E520" t="str">
            <v>初中</v>
          </cell>
        </row>
        <row r="521">
          <cell r="B521" t="str">
            <v>袁占通</v>
          </cell>
          <cell r="C521" t="str">
            <v>13242119680422407X</v>
          </cell>
          <cell r="D521" t="str">
            <v>男</v>
          </cell>
          <cell r="E521" t="str">
            <v>初中</v>
          </cell>
        </row>
        <row r="522">
          <cell r="B522" t="str">
            <v>杨金合</v>
          </cell>
          <cell r="C522" t="str">
            <v>132421196602075870</v>
          </cell>
          <cell r="D522" t="str">
            <v>男</v>
          </cell>
          <cell r="E522" t="str">
            <v>小学</v>
          </cell>
        </row>
        <row r="523">
          <cell r="B523" t="str">
            <v>冯小波</v>
          </cell>
          <cell r="C523" t="str">
            <v>420821198709113011</v>
          </cell>
          <cell r="D523" t="str">
            <v>男</v>
          </cell>
          <cell r="E523" t="str">
            <v>初中</v>
          </cell>
        </row>
        <row r="524">
          <cell r="B524" t="str">
            <v>李长林</v>
          </cell>
          <cell r="C524" t="str">
            <v>132421198110116014</v>
          </cell>
          <cell r="D524" t="str">
            <v>男</v>
          </cell>
          <cell r="E524" t="str">
            <v>初中</v>
          </cell>
        </row>
        <row r="525">
          <cell r="B525" t="str">
            <v>孙铁旦</v>
          </cell>
          <cell r="C525" t="str">
            <v>132421197810151916</v>
          </cell>
          <cell r="D525" t="str">
            <v>男</v>
          </cell>
          <cell r="E525" t="str">
            <v>初中</v>
          </cell>
        </row>
        <row r="526">
          <cell r="B526" t="str">
            <v>刘利军</v>
          </cell>
          <cell r="C526" t="str">
            <v>42243219751104051X</v>
          </cell>
          <cell r="D526" t="str">
            <v>男</v>
          </cell>
          <cell r="E526" t="str">
            <v>中专</v>
          </cell>
        </row>
        <row r="527">
          <cell r="B527" t="str">
            <v>彭艾平</v>
          </cell>
          <cell r="C527" t="str">
            <v>420821197306235079</v>
          </cell>
          <cell r="D527" t="str">
            <v>男</v>
          </cell>
          <cell r="E527" t="str">
            <v>小学</v>
          </cell>
        </row>
        <row r="528">
          <cell r="B528" t="str">
            <v>孙海军</v>
          </cell>
          <cell r="C528" t="str">
            <v>620123197602157011</v>
          </cell>
          <cell r="D528" t="str">
            <v>男</v>
          </cell>
          <cell r="E528" t="str">
            <v>初中</v>
          </cell>
        </row>
        <row r="529">
          <cell r="B529" t="str">
            <v>马浩</v>
          </cell>
          <cell r="C529" t="str">
            <v>420821198609030534</v>
          </cell>
          <cell r="D529" t="str">
            <v>男</v>
          </cell>
          <cell r="E529" t="str">
            <v>高中</v>
          </cell>
        </row>
        <row r="530">
          <cell r="B530" t="str">
            <v>郭小霞</v>
          </cell>
          <cell r="C530" t="str">
            <v>620123198011097728</v>
          </cell>
          <cell r="D530" t="str">
            <v>女</v>
          </cell>
          <cell r="E530" t="str">
            <v>初中</v>
          </cell>
        </row>
        <row r="531">
          <cell r="B531" t="str">
            <v>范丽亚</v>
          </cell>
          <cell r="C531" t="str">
            <v>620123199106202724</v>
          </cell>
          <cell r="D531" t="str">
            <v>女</v>
          </cell>
          <cell r="E531" t="str">
            <v>初中</v>
          </cell>
        </row>
        <row r="532">
          <cell r="B532" t="str">
            <v>李宁宁</v>
          </cell>
          <cell r="C532" t="str">
            <v>130633198608176027</v>
          </cell>
          <cell r="D532" t="str">
            <v>女</v>
          </cell>
          <cell r="E532" t="str">
            <v>中专</v>
          </cell>
        </row>
        <row r="533">
          <cell r="B533" t="str">
            <v>乔思燕</v>
          </cell>
          <cell r="C533" t="str">
            <v>420821198102070027</v>
          </cell>
          <cell r="D533" t="str">
            <v>女</v>
          </cell>
          <cell r="E533" t="str">
            <v>高中</v>
          </cell>
        </row>
        <row r="534">
          <cell r="B534" t="str">
            <v>陈义成</v>
          </cell>
          <cell r="C534" t="str">
            <v>420821196711190519</v>
          </cell>
          <cell r="D534" t="str">
            <v>男</v>
          </cell>
          <cell r="E534" t="str">
            <v>高中</v>
          </cell>
        </row>
        <row r="535">
          <cell r="B535" t="str">
            <v>谢军</v>
          </cell>
          <cell r="C535" t="str">
            <v>422432197407150532</v>
          </cell>
          <cell r="D535" t="str">
            <v>男</v>
          </cell>
          <cell r="E535" t="str">
            <v>初中</v>
          </cell>
        </row>
        <row r="536">
          <cell r="B536" t="str">
            <v>罗运枝</v>
          </cell>
          <cell r="C536" t="str">
            <v>422432197111045020</v>
          </cell>
          <cell r="D536" t="str">
            <v>女</v>
          </cell>
          <cell r="E536" t="str">
            <v>初中</v>
          </cell>
        </row>
        <row r="537">
          <cell r="B537" t="str">
            <v>黄小明</v>
          </cell>
          <cell r="C537" t="str">
            <v>511225197804156942</v>
          </cell>
          <cell r="D537" t="str">
            <v>女</v>
          </cell>
          <cell r="E537" t="str">
            <v>初中</v>
          </cell>
        </row>
        <row r="538">
          <cell r="B538" t="str">
            <v>陆江兵</v>
          </cell>
          <cell r="C538" t="str">
            <v>62012319781110133X</v>
          </cell>
          <cell r="D538" t="str">
            <v>男</v>
          </cell>
          <cell r="E538" t="str">
            <v>高中</v>
          </cell>
        </row>
        <row r="539">
          <cell r="B539" t="str">
            <v>李界明</v>
          </cell>
          <cell r="C539" t="str">
            <v>422432196609230077</v>
          </cell>
          <cell r="D539" t="str">
            <v>男</v>
          </cell>
          <cell r="E539" t="str">
            <v>中专</v>
          </cell>
        </row>
        <row r="540">
          <cell r="B540" t="str">
            <v>刘力</v>
          </cell>
          <cell r="C540" t="str">
            <v>420821198805170550</v>
          </cell>
          <cell r="D540" t="str">
            <v>男</v>
          </cell>
          <cell r="E540" t="str">
            <v>中专</v>
          </cell>
        </row>
        <row r="541">
          <cell r="B541" t="str">
            <v>张国栋</v>
          </cell>
          <cell r="C541" t="str">
            <v>420821196709190034</v>
          </cell>
          <cell r="D541" t="str">
            <v>男</v>
          </cell>
          <cell r="E541" t="str">
            <v>高中</v>
          </cell>
        </row>
        <row r="542">
          <cell r="B542" t="str">
            <v>李吉花</v>
          </cell>
          <cell r="C542" t="str">
            <v>62012319871110612X</v>
          </cell>
          <cell r="D542" t="str">
            <v>女</v>
          </cell>
          <cell r="E542" t="str">
            <v>初中</v>
          </cell>
        </row>
        <row r="543">
          <cell r="B543" t="str">
            <v>张彩霞</v>
          </cell>
          <cell r="C543" t="str">
            <v>422432197707295020</v>
          </cell>
          <cell r="D543" t="str">
            <v>女</v>
          </cell>
          <cell r="E543" t="str">
            <v>初中</v>
          </cell>
        </row>
        <row r="544">
          <cell r="B544" t="str">
            <v>朱秀兵</v>
          </cell>
          <cell r="C544" t="str">
            <v>422432197010180514</v>
          </cell>
          <cell r="D544" t="str">
            <v>男</v>
          </cell>
          <cell r="E544" t="str">
            <v>初中</v>
          </cell>
        </row>
        <row r="545">
          <cell r="B545" t="str">
            <v>段俊</v>
          </cell>
          <cell r="C545" t="str">
            <v>420821198703070516</v>
          </cell>
          <cell r="D545" t="str">
            <v>男</v>
          </cell>
          <cell r="E545" t="str">
            <v>初中</v>
          </cell>
        </row>
        <row r="546">
          <cell r="B546" t="str">
            <v>肖瑶</v>
          </cell>
          <cell r="C546" t="str">
            <v>420821198707110052</v>
          </cell>
          <cell r="D546" t="str">
            <v>男</v>
          </cell>
          <cell r="E546" t="str">
            <v>初中</v>
          </cell>
        </row>
        <row r="547">
          <cell r="B547" t="str">
            <v>余巧娜</v>
          </cell>
          <cell r="C547" t="str">
            <v>330719198310194367</v>
          </cell>
          <cell r="D547" t="str">
            <v>女</v>
          </cell>
          <cell r="E547" t="str">
            <v>高中</v>
          </cell>
        </row>
        <row r="548">
          <cell r="B548" t="str">
            <v>汪晓忠</v>
          </cell>
          <cell r="C548" t="str">
            <v>422432196106095053</v>
          </cell>
          <cell r="D548" t="str">
            <v>男</v>
          </cell>
          <cell r="E548" t="str">
            <v>初中</v>
          </cell>
        </row>
        <row r="549">
          <cell r="B549" t="str">
            <v>孙园园</v>
          </cell>
          <cell r="C549" t="str">
            <v>130633199011066022</v>
          </cell>
          <cell r="D549" t="str">
            <v>女</v>
          </cell>
          <cell r="E549" t="str">
            <v>大专</v>
          </cell>
        </row>
        <row r="550">
          <cell r="B550" t="str">
            <v>陈爱平</v>
          </cell>
          <cell r="C550" t="str">
            <v>42243219651205509X</v>
          </cell>
          <cell r="D550" t="str">
            <v>男</v>
          </cell>
          <cell r="E550" t="str">
            <v>初中</v>
          </cell>
        </row>
        <row r="551">
          <cell r="B551" t="str">
            <v>金耀莉</v>
          </cell>
          <cell r="C551" t="str">
            <v>62012319920128772X</v>
          </cell>
          <cell r="D551" t="str">
            <v>女</v>
          </cell>
          <cell r="E551" t="str">
            <v>初中</v>
          </cell>
        </row>
        <row r="552">
          <cell r="B552" t="str">
            <v>邓文</v>
          </cell>
          <cell r="C552" t="str">
            <v>422432197412060734</v>
          </cell>
          <cell r="D552" t="str">
            <v>男</v>
          </cell>
          <cell r="E552" t="str">
            <v>初中</v>
          </cell>
        </row>
        <row r="553">
          <cell r="B553" t="str">
            <v>水生雄</v>
          </cell>
          <cell r="C553" t="str">
            <v>620123197202292716</v>
          </cell>
          <cell r="D553" t="str">
            <v>男</v>
          </cell>
          <cell r="E553" t="str">
            <v>初中</v>
          </cell>
        </row>
        <row r="554">
          <cell r="B554" t="str">
            <v>张伟东</v>
          </cell>
          <cell r="C554" t="str">
            <v>620123197302233211</v>
          </cell>
          <cell r="D554" t="str">
            <v>男</v>
          </cell>
          <cell r="E554" t="str">
            <v>初中</v>
          </cell>
        </row>
        <row r="555">
          <cell r="B555" t="str">
            <v>张兵</v>
          </cell>
          <cell r="C555" t="str">
            <v>620123199404208534</v>
          </cell>
          <cell r="D555" t="str">
            <v>男</v>
          </cell>
          <cell r="E555" t="str">
            <v>高中</v>
          </cell>
        </row>
        <row r="556">
          <cell r="B556" t="str">
            <v>叶南生</v>
          </cell>
          <cell r="C556" t="str">
            <v>330719195612254130</v>
          </cell>
          <cell r="D556" t="str">
            <v>男</v>
          </cell>
          <cell r="E556" t="str">
            <v>初中</v>
          </cell>
        </row>
        <row r="557">
          <cell r="B557" t="str">
            <v>潘美祖</v>
          </cell>
          <cell r="C557" t="str">
            <v>422432196502044573</v>
          </cell>
          <cell r="D557" t="str">
            <v>男</v>
          </cell>
          <cell r="E557" t="str">
            <v>初中</v>
          </cell>
        </row>
        <row r="558">
          <cell r="B558" t="str">
            <v>桂红新</v>
          </cell>
          <cell r="C558" t="str">
            <v>420821197105124516</v>
          </cell>
          <cell r="D558" t="str">
            <v>男</v>
          </cell>
          <cell r="E558" t="str">
            <v>高中</v>
          </cell>
        </row>
        <row r="559">
          <cell r="B559" t="str">
            <v>黄金平</v>
          </cell>
          <cell r="C559" t="str">
            <v>422432197312025034</v>
          </cell>
          <cell r="D559" t="str">
            <v>男</v>
          </cell>
          <cell r="E559" t="str">
            <v>高中</v>
          </cell>
        </row>
        <row r="560">
          <cell r="B560" t="str">
            <v>郑涵涛</v>
          </cell>
          <cell r="C560" t="str">
            <v>33078119941020633X</v>
          </cell>
          <cell r="D560" t="str">
            <v>男</v>
          </cell>
          <cell r="E560" t="str">
            <v>大专</v>
          </cell>
        </row>
        <row r="561">
          <cell r="B561" t="str">
            <v>赵庆荣</v>
          </cell>
          <cell r="C561" t="str">
            <v>330719195503230973</v>
          </cell>
          <cell r="D561" t="str">
            <v>男</v>
          </cell>
          <cell r="E561" t="str">
            <v>初中</v>
          </cell>
        </row>
        <row r="562">
          <cell r="B562" t="str">
            <v>孟喜梅</v>
          </cell>
          <cell r="C562" t="str">
            <v>422432196811174603</v>
          </cell>
          <cell r="D562" t="str">
            <v>女</v>
          </cell>
          <cell r="E562" t="str">
            <v>初中</v>
          </cell>
        </row>
        <row r="563">
          <cell r="B563" t="str">
            <v>邴朝辉</v>
          </cell>
          <cell r="C563" t="str">
            <v>620123197310101753</v>
          </cell>
          <cell r="D563" t="str">
            <v>男</v>
          </cell>
          <cell r="E563" t="str">
            <v>高中</v>
          </cell>
        </row>
        <row r="564">
          <cell r="B564" t="str">
            <v>汪胜娥</v>
          </cell>
          <cell r="C564" t="str">
            <v>420821197407174543</v>
          </cell>
          <cell r="D564" t="str">
            <v>女</v>
          </cell>
          <cell r="E564" t="str">
            <v>初中</v>
          </cell>
        </row>
        <row r="565">
          <cell r="B565" t="str">
            <v>张玉梅</v>
          </cell>
          <cell r="C565" t="str">
            <v>620123197909282749</v>
          </cell>
          <cell r="D565" t="str">
            <v>女</v>
          </cell>
          <cell r="E565" t="str">
            <v>初中</v>
          </cell>
        </row>
        <row r="566">
          <cell r="B566" t="str">
            <v>边小娟</v>
          </cell>
          <cell r="C566" t="str">
            <v>132421198107046027</v>
          </cell>
          <cell r="D566" t="str">
            <v>女</v>
          </cell>
          <cell r="E566" t="str">
            <v>大专</v>
          </cell>
        </row>
        <row r="567">
          <cell r="B567" t="str">
            <v>周桂荣</v>
          </cell>
          <cell r="C567" t="str">
            <v>420821198301220227</v>
          </cell>
          <cell r="D567" t="str">
            <v>女</v>
          </cell>
          <cell r="E567" t="str">
            <v>小学</v>
          </cell>
        </row>
        <row r="568">
          <cell r="B568" t="str">
            <v>牛小波</v>
          </cell>
          <cell r="C568" t="str">
            <v>130633199206250014</v>
          </cell>
          <cell r="D568" t="str">
            <v>男</v>
          </cell>
          <cell r="E568" t="str">
            <v>大专</v>
          </cell>
        </row>
        <row r="569">
          <cell r="B569" t="str">
            <v>张永康</v>
          </cell>
          <cell r="C569" t="str">
            <v>620123196109027717</v>
          </cell>
          <cell r="D569" t="str">
            <v>男</v>
          </cell>
          <cell r="E569" t="str">
            <v>初中</v>
          </cell>
        </row>
        <row r="570">
          <cell r="B570" t="str">
            <v>张向花</v>
          </cell>
          <cell r="C570" t="str">
            <v>132421198109296126</v>
          </cell>
          <cell r="D570" t="str">
            <v>女</v>
          </cell>
          <cell r="E570" t="str">
            <v>初中</v>
          </cell>
        </row>
        <row r="571">
          <cell r="B571" t="str">
            <v>水桂英</v>
          </cell>
          <cell r="C571" t="str">
            <v>620123197110022727</v>
          </cell>
          <cell r="D571" t="str">
            <v>女</v>
          </cell>
          <cell r="E571" t="str">
            <v>小学</v>
          </cell>
        </row>
        <row r="572">
          <cell r="B572" t="str">
            <v>邵正峰</v>
          </cell>
          <cell r="C572" t="str">
            <v>330719197511174114</v>
          </cell>
          <cell r="D572" t="str">
            <v>男</v>
          </cell>
          <cell r="E572" t="str">
            <v>高中</v>
          </cell>
        </row>
        <row r="573">
          <cell r="B573" t="str">
            <v>郑利莉</v>
          </cell>
          <cell r="C573" t="str">
            <v>620123198705152728</v>
          </cell>
          <cell r="D573" t="str">
            <v>女</v>
          </cell>
          <cell r="E573" t="str">
            <v>高中</v>
          </cell>
        </row>
        <row r="574">
          <cell r="B574" t="str">
            <v>赵聪</v>
          </cell>
          <cell r="C574" t="str">
            <v>330781199404090975</v>
          </cell>
          <cell r="D574" t="str">
            <v>男</v>
          </cell>
          <cell r="E574" t="str">
            <v>高中</v>
          </cell>
        </row>
        <row r="575">
          <cell r="B575" t="str">
            <v>裴万福</v>
          </cell>
          <cell r="C575" t="str">
            <v>620123197006142710</v>
          </cell>
          <cell r="D575" t="str">
            <v>男</v>
          </cell>
          <cell r="E575" t="str">
            <v>初中</v>
          </cell>
        </row>
        <row r="576">
          <cell r="B576" t="str">
            <v>杨阳</v>
          </cell>
          <cell r="C576" t="str">
            <v>130633199008091913</v>
          </cell>
          <cell r="D576" t="str">
            <v>男</v>
          </cell>
          <cell r="E576" t="str">
            <v>高中</v>
          </cell>
        </row>
        <row r="577">
          <cell r="B577" t="str">
            <v>魏晓红</v>
          </cell>
          <cell r="C577" t="str">
            <v>130633198311190223</v>
          </cell>
          <cell r="D577" t="str">
            <v>女</v>
          </cell>
          <cell r="E577" t="str">
            <v>高中</v>
          </cell>
        </row>
        <row r="578">
          <cell r="B578" t="str">
            <v>赵明珊</v>
          </cell>
          <cell r="C578" t="str">
            <v>420821198312082317</v>
          </cell>
          <cell r="D578" t="str">
            <v>男</v>
          </cell>
          <cell r="E578" t="str">
            <v>中专</v>
          </cell>
        </row>
        <row r="579">
          <cell r="B579" t="str">
            <v>杨长荣</v>
          </cell>
          <cell r="C579" t="str">
            <v>620123197206282718</v>
          </cell>
          <cell r="D579" t="str">
            <v>男</v>
          </cell>
          <cell r="E579" t="str">
            <v>初中</v>
          </cell>
        </row>
        <row r="580">
          <cell r="B580" t="str">
            <v>李春艳</v>
          </cell>
          <cell r="C580" t="str">
            <v>13063319890127606X</v>
          </cell>
          <cell r="D580" t="str">
            <v>女</v>
          </cell>
          <cell r="E580" t="str">
            <v>高中</v>
          </cell>
        </row>
        <row r="581">
          <cell r="B581" t="str">
            <v>王庭磊</v>
          </cell>
          <cell r="C581" t="str">
            <v>620123199702197052</v>
          </cell>
          <cell r="D581" t="str">
            <v>男</v>
          </cell>
          <cell r="E581" t="str">
            <v>大专</v>
          </cell>
        </row>
        <row r="582">
          <cell r="B582" t="str">
            <v>夏露</v>
          </cell>
          <cell r="C582" t="str">
            <v>422432197907294524</v>
          </cell>
          <cell r="D582" t="str">
            <v>女</v>
          </cell>
          <cell r="E582" t="str">
            <v>初中</v>
          </cell>
        </row>
        <row r="583">
          <cell r="B583" t="str">
            <v>孙文明</v>
          </cell>
          <cell r="C583" t="str">
            <v>13242***********35</v>
          </cell>
          <cell r="D583" t="str">
            <v>男</v>
          </cell>
          <cell r="E583" t="str">
            <v>高中</v>
          </cell>
        </row>
        <row r="584">
          <cell r="B584" t="str">
            <v>黄伟伟</v>
          </cell>
          <cell r="C584" t="str">
            <v>13052319840327221x</v>
          </cell>
          <cell r="D584" t="str">
            <v>男</v>
          </cell>
          <cell r="E584" t="str">
            <v>中专</v>
          </cell>
        </row>
        <row r="585">
          <cell r="B585" t="str">
            <v>丁月</v>
          </cell>
          <cell r="C585" t="str">
            <v>130633198705260829</v>
          </cell>
          <cell r="D585" t="str">
            <v>女</v>
          </cell>
          <cell r="E585" t="str">
            <v>高中</v>
          </cell>
        </row>
        <row r="586">
          <cell r="B586" t="str">
            <v>梁泥平</v>
          </cell>
          <cell r="C586" t="str">
            <v>420821196908010518</v>
          </cell>
          <cell r="D586" t="str">
            <v>男</v>
          </cell>
          <cell r="E586" t="str">
            <v>小学</v>
          </cell>
        </row>
        <row r="587">
          <cell r="B587" t="str">
            <v>陈涛</v>
          </cell>
          <cell r="C587" t="str">
            <v>422432197503260520</v>
          </cell>
          <cell r="D587" t="str">
            <v>女</v>
          </cell>
          <cell r="E587" t="str">
            <v>初中</v>
          </cell>
        </row>
        <row r="588">
          <cell r="B588" t="str">
            <v>袁忠涛</v>
          </cell>
          <cell r="C588" t="str">
            <v>422432196807170570</v>
          </cell>
          <cell r="D588" t="str">
            <v>男</v>
          </cell>
          <cell r="E588" t="str">
            <v>初中</v>
          </cell>
        </row>
        <row r="589">
          <cell r="B589" t="str">
            <v>郑卫翔</v>
          </cell>
          <cell r="C589" t="str">
            <v>330781199101010050</v>
          </cell>
          <cell r="D589" t="str">
            <v>男</v>
          </cell>
          <cell r="E589" t="str">
            <v>本科</v>
          </cell>
        </row>
        <row r="590">
          <cell r="B590" t="str">
            <v>史英雪</v>
          </cell>
          <cell r="C590" t="str">
            <v>130633199110295461</v>
          </cell>
          <cell r="D590" t="str">
            <v>女</v>
          </cell>
          <cell r="E590" t="str">
            <v>中专</v>
          </cell>
        </row>
        <row r="591">
          <cell r="B591" t="str">
            <v>王博</v>
          </cell>
          <cell r="C591" t="str">
            <v>420821198608110532</v>
          </cell>
          <cell r="D591" t="str">
            <v>男</v>
          </cell>
          <cell r="E591" t="str">
            <v>高中</v>
          </cell>
        </row>
        <row r="592">
          <cell r="B592" t="str">
            <v>杨小燕</v>
          </cell>
          <cell r="C592" t="str">
            <v>132421197404166047</v>
          </cell>
          <cell r="D592" t="str">
            <v>女</v>
          </cell>
          <cell r="E592" t="str">
            <v>初中</v>
          </cell>
        </row>
        <row r="593">
          <cell r="B593" t="str">
            <v>刘金会</v>
          </cell>
          <cell r="C593" t="str">
            <v>132421197204086050</v>
          </cell>
          <cell r="D593" t="str">
            <v>男</v>
          </cell>
          <cell r="E593" t="str">
            <v>初中</v>
          </cell>
        </row>
        <row r="594">
          <cell r="B594" t="str">
            <v>唐世有</v>
          </cell>
          <cell r="C594" t="str">
            <v>42243219701205057x</v>
          </cell>
          <cell r="D594" t="str">
            <v>男</v>
          </cell>
          <cell r="E594" t="str">
            <v>初中</v>
          </cell>
        </row>
        <row r="595">
          <cell r="B595" t="str">
            <v>杨春霞</v>
          </cell>
          <cell r="C595" t="str">
            <v>620123197310092762</v>
          </cell>
          <cell r="D595" t="str">
            <v>女</v>
          </cell>
          <cell r="E595" t="str">
            <v>初中</v>
          </cell>
        </row>
        <row r="596">
          <cell r="B596" t="str">
            <v>吴卫仙</v>
          </cell>
          <cell r="C596" t="str">
            <v>330719197410590967</v>
          </cell>
          <cell r="D596" t="str">
            <v>女</v>
          </cell>
          <cell r="E596" t="str">
            <v>高中</v>
          </cell>
        </row>
        <row r="597">
          <cell r="B597" t="str">
            <v>李本雄</v>
          </cell>
          <cell r="C597" t="str">
            <v>420821196208250019</v>
          </cell>
          <cell r="D597" t="str">
            <v>男</v>
          </cell>
          <cell r="E597" t="str">
            <v>大专</v>
          </cell>
        </row>
        <row r="598">
          <cell r="B598" t="str">
            <v>郝志琴</v>
          </cell>
          <cell r="C598" t="str">
            <v>152530197910144823</v>
          </cell>
          <cell r="D598" t="str">
            <v>女</v>
          </cell>
          <cell r="E598" t="str">
            <v>高中</v>
          </cell>
        </row>
        <row r="599">
          <cell r="B599" t="str">
            <v>袁艳辉</v>
          </cell>
          <cell r="C599" t="str">
            <v>130633198311021948</v>
          </cell>
          <cell r="D599" t="str">
            <v>女</v>
          </cell>
          <cell r="E599" t="str">
            <v>大专</v>
          </cell>
        </row>
        <row r="600">
          <cell r="B600" t="str">
            <v>杨青兰</v>
          </cell>
          <cell r="C600" t="str">
            <v>620123198202185421</v>
          </cell>
          <cell r="D600" t="str">
            <v>女</v>
          </cell>
          <cell r="E600" t="str">
            <v>初中</v>
          </cell>
        </row>
        <row r="601">
          <cell r="B601" t="str">
            <v>包建军</v>
          </cell>
          <cell r="C601" t="str">
            <v>132421197705205476</v>
          </cell>
          <cell r="D601" t="str">
            <v>男</v>
          </cell>
          <cell r="E601" t="str">
            <v>初中</v>
          </cell>
        </row>
        <row r="602">
          <cell r="B602" t="str">
            <v>安廷</v>
          </cell>
          <cell r="C602" t="str">
            <v>620123198912056149</v>
          </cell>
          <cell r="D602" t="str">
            <v>女</v>
          </cell>
          <cell r="E602" t="str">
            <v>初中</v>
          </cell>
        </row>
        <row r="603">
          <cell r="B603" t="str">
            <v>潘余娥</v>
          </cell>
          <cell r="C603" t="str">
            <v>422432197606111528</v>
          </cell>
          <cell r="D603" t="str">
            <v>女</v>
          </cell>
          <cell r="E603" t="str">
            <v>高中</v>
          </cell>
        </row>
        <row r="604">
          <cell r="B604" t="str">
            <v>田祥华</v>
          </cell>
          <cell r="C604" t="str">
            <v>422432197504120095</v>
          </cell>
          <cell r="D604" t="str">
            <v>男</v>
          </cell>
          <cell r="E604" t="str">
            <v>初中</v>
          </cell>
        </row>
        <row r="605">
          <cell r="B605" t="str">
            <v>刘丽格</v>
          </cell>
          <cell r="C605" t="str">
            <v>130633199306180025</v>
          </cell>
          <cell r="D605" t="str">
            <v>女</v>
          </cell>
          <cell r="E605" t="str">
            <v>大专</v>
          </cell>
        </row>
        <row r="606">
          <cell r="B606" t="str">
            <v>刘苗</v>
          </cell>
          <cell r="C606" t="str">
            <v>420821199002030524</v>
          </cell>
          <cell r="D606" t="str">
            <v>女</v>
          </cell>
          <cell r="E606" t="str">
            <v>其他</v>
          </cell>
        </row>
        <row r="607">
          <cell r="B607" t="str">
            <v>滕海霞</v>
          </cell>
          <cell r="C607" t="str">
            <v>620123198108202723</v>
          </cell>
          <cell r="D607" t="str">
            <v>女</v>
          </cell>
          <cell r="E607" t="str">
            <v>初中</v>
          </cell>
        </row>
        <row r="608">
          <cell r="B608" t="str">
            <v>马维雄</v>
          </cell>
          <cell r="C608" t="str">
            <v>620123197303012736</v>
          </cell>
          <cell r="D608" t="str">
            <v>男</v>
          </cell>
          <cell r="E608" t="str">
            <v>初中</v>
          </cell>
        </row>
        <row r="609">
          <cell r="B609" t="str">
            <v>李章兵</v>
          </cell>
          <cell r="C609" t="str">
            <v>42243219710905055x</v>
          </cell>
          <cell r="D609" t="str">
            <v>男</v>
          </cell>
          <cell r="E609" t="str">
            <v>初中</v>
          </cell>
        </row>
        <row r="610">
          <cell r="B610" t="str">
            <v>金建民</v>
          </cell>
          <cell r="C610" t="str">
            <v>620123197005192134</v>
          </cell>
          <cell r="D610" t="str">
            <v>男</v>
          </cell>
          <cell r="E610" t="str">
            <v>高中</v>
          </cell>
        </row>
        <row r="611">
          <cell r="B611" t="str">
            <v>张宇豪</v>
          </cell>
          <cell r="C611" t="str">
            <v>429006199506084252</v>
          </cell>
          <cell r="D611" t="str">
            <v>男</v>
          </cell>
          <cell r="E611" t="str">
            <v>高中</v>
          </cell>
        </row>
        <row r="612">
          <cell r="B612" t="str">
            <v>彭青</v>
          </cell>
          <cell r="C612" t="str">
            <v>620123198706032111</v>
          </cell>
          <cell r="D612" t="str">
            <v>男</v>
          </cell>
          <cell r="E612" t="str">
            <v>中专</v>
          </cell>
        </row>
        <row r="613">
          <cell r="B613" t="str">
            <v>包俊杰</v>
          </cell>
          <cell r="C613" t="str">
            <v>330781199109180716</v>
          </cell>
          <cell r="D613" t="str">
            <v>男</v>
          </cell>
          <cell r="E613" t="str">
            <v>本科</v>
          </cell>
        </row>
        <row r="614">
          <cell r="B614" t="str">
            <v>段桃青</v>
          </cell>
          <cell r="C614" t="str">
            <v>422432196502140514</v>
          </cell>
          <cell r="D614" t="str">
            <v>男</v>
          </cell>
          <cell r="E614" t="str">
            <v>小学</v>
          </cell>
        </row>
        <row r="615">
          <cell r="B615" t="str">
            <v>许珍</v>
          </cell>
          <cell r="C615" t="str">
            <v>620123199008116128</v>
          </cell>
          <cell r="D615" t="str">
            <v>女</v>
          </cell>
          <cell r="E615" t="str">
            <v>大专</v>
          </cell>
        </row>
        <row r="616">
          <cell r="B616" t="str">
            <v>倪爱君</v>
          </cell>
          <cell r="C616" t="str">
            <v>420821197907090522</v>
          </cell>
          <cell r="D616" t="str">
            <v>女</v>
          </cell>
          <cell r="E616" t="str">
            <v>小学</v>
          </cell>
        </row>
        <row r="617">
          <cell r="B617" t="str">
            <v>郝玉龙</v>
          </cell>
          <cell r="C617" t="str">
            <v>620123199401312715</v>
          </cell>
          <cell r="D617" t="str">
            <v>男</v>
          </cell>
          <cell r="E617" t="str">
            <v>高中</v>
          </cell>
        </row>
        <row r="618">
          <cell r="B618" t="str">
            <v>王健</v>
          </cell>
          <cell r="C618" t="str">
            <v>330719197906200030</v>
          </cell>
          <cell r="D618" t="str">
            <v>男</v>
          </cell>
          <cell r="E618" t="str">
            <v>大专</v>
          </cell>
        </row>
        <row r="619">
          <cell r="B619" t="str">
            <v>熊国斌</v>
          </cell>
          <cell r="C619" t="str">
            <v>420923196107201814</v>
          </cell>
          <cell r="D619" t="str">
            <v>男</v>
          </cell>
          <cell r="E619" t="str">
            <v>初中</v>
          </cell>
        </row>
        <row r="620">
          <cell r="B620" t="str">
            <v>宋伯斌</v>
          </cell>
          <cell r="C620" t="str">
            <v>422432197209244458</v>
          </cell>
          <cell r="D620" t="str">
            <v>男</v>
          </cell>
          <cell r="E620" t="str">
            <v>高中</v>
          </cell>
        </row>
        <row r="621">
          <cell r="B621" t="str">
            <v>胡革平</v>
          </cell>
          <cell r="C621" t="str">
            <v>422432196901100093</v>
          </cell>
          <cell r="D621" t="str">
            <v>男</v>
          </cell>
          <cell r="E621" t="str">
            <v>初中</v>
          </cell>
        </row>
        <row r="622">
          <cell r="B622" t="str">
            <v>杨辉</v>
          </cell>
          <cell r="C622" t="str">
            <v>420821198708290534</v>
          </cell>
          <cell r="D622" t="str">
            <v>男</v>
          </cell>
          <cell r="E622" t="str">
            <v>高中</v>
          </cell>
        </row>
        <row r="623">
          <cell r="B623" t="str">
            <v>杨翩</v>
          </cell>
          <cell r="C623" t="str">
            <v>420821199110040666</v>
          </cell>
          <cell r="D623" t="str">
            <v>女</v>
          </cell>
          <cell r="E623" t="str">
            <v>大专</v>
          </cell>
        </row>
        <row r="624">
          <cell r="B624" t="str">
            <v>陈超强</v>
          </cell>
          <cell r="C624" t="str">
            <v>330781199106124014</v>
          </cell>
          <cell r="D624" t="str">
            <v>男</v>
          </cell>
          <cell r="E624" t="str">
            <v>大专</v>
          </cell>
        </row>
        <row r="625">
          <cell r="B625" t="str">
            <v>崔玲</v>
          </cell>
          <cell r="C625" t="str">
            <v>420821198410300525</v>
          </cell>
          <cell r="D625" t="str">
            <v>女</v>
          </cell>
          <cell r="E625" t="str">
            <v>其他</v>
          </cell>
        </row>
        <row r="626">
          <cell r="B626" t="str">
            <v>周梅</v>
          </cell>
          <cell r="C626" t="str">
            <v>420821198508034528</v>
          </cell>
          <cell r="D626" t="str">
            <v>女</v>
          </cell>
          <cell r="E626" t="str">
            <v>高中</v>
          </cell>
        </row>
        <row r="627">
          <cell r="B627" t="str">
            <v>李松</v>
          </cell>
          <cell r="C627" t="str">
            <v>422422197207222113</v>
          </cell>
          <cell r="D627" t="str">
            <v>男</v>
          </cell>
          <cell r="E627" t="str">
            <v>高中</v>
          </cell>
        </row>
        <row r="628">
          <cell r="B628" t="str">
            <v>黄亚平</v>
          </cell>
          <cell r="C628" t="str">
            <v>422432196811010676</v>
          </cell>
          <cell r="D628" t="str">
            <v>男</v>
          </cell>
          <cell r="E628" t="str">
            <v>初中</v>
          </cell>
        </row>
        <row r="629">
          <cell r="B629" t="str">
            <v>刘浩</v>
          </cell>
          <cell r="C629" t="str">
            <v>420821198505122311</v>
          </cell>
          <cell r="D629" t="str">
            <v>男</v>
          </cell>
          <cell r="E629" t="str">
            <v>本科</v>
          </cell>
        </row>
        <row r="630">
          <cell r="B630" t="str">
            <v>郭艳</v>
          </cell>
          <cell r="C630" t="str">
            <v>420821197412010041</v>
          </cell>
          <cell r="D630" t="str">
            <v>女</v>
          </cell>
          <cell r="E630" t="str">
            <v>小学</v>
          </cell>
        </row>
        <row r="631">
          <cell r="B631" t="str">
            <v>童红阳</v>
          </cell>
          <cell r="C631" t="str">
            <v>422432197312140534</v>
          </cell>
          <cell r="D631" t="str">
            <v>男</v>
          </cell>
          <cell r="E631" t="str">
            <v>初中</v>
          </cell>
        </row>
        <row r="632">
          <cell r="B632" t="str">
            <v>李金平</v>
          </cell>
          <cell r="C632" t="str">
            <v>422432196902260515</v>
          </cell>
          <cell r="D632" t="str">
            <v>男</v>
          </cell>
          <cell r="E632" t="str">
            <v>初中</v>
          </cell>
        </row>
        <row r="633">
          <cell r="B633" t="str">
            <v>罗志明</v>
          </cell>
          <cell r="C633" t="str">
            <v>620123199508135712</v>
          </cell>
          <cell r="D633" t="str">
            <v>男</v>
          </cell>
          <cell r="E633" t="str">
            <v>中专</v>
          </cell>
        </row>
        <row r="634">
          <cell r="B634" t="str">
            <v>徐骏骅</v>
          </cell>
          <cell r="C634" t="str">
            <v>330719197404170978</v>
          </cell>
          <cell r="D634" t="str">
            <v>男</v>
          </cell>
          <cell r="E634" t="str">
            <v>高中</v>
          </cell>
        </row>
        <row r="635">
          <cell r="B635" t="str">
            <v>唐锡生</v>
          </cell>
          <cell r="C635" t="str">
            <v>330719196412220272</v>
          </cell>
          <cell r="D635" t="str">
            <v>男</v>
          </cell>
          <cell r="E635" t="str">
            <v>高中</v>
          </cell>
        </row>
        <row r="636">
          <cell r="B636" t="str">
            <v>柴志华</v>
          </cell>
          <cell r="C636" t="str">
            <v>33071919630422097x</v>
          </cell>
          <cell r="D636" t="str">
            <v>男</v>
          </cell>
          <cell r="E636" t="str">
            <v>高中</v>
          </cell>
        </row>
        <row r="637">
          <cell r="B637" t="str">
            <v>金龙飞</v>
          </cell>
          <cell r="C637" t="str">
            <v>422432196808040532</v>
          </cell>
          <cell r="D637" t="str">
            <v>男</v>
          </cell>
          <cell r="E637" t="str">
            <v>初中</v>
          </cell>
        </row>
        <row r="638">
          <cell r="B638" t="str">
            <v>郑道忠</v>
          </cell>
          <cell r="C638" t="str">
            <v>422432196804130530</v>
          </cell>
          <cell r="D638" t="str">
            <v>男</v>
          </cell>
          <cell r="E638" t="str">
            <v>初中</v>
          </cell>
        </row>
        <row r="639">
          <cell r="B639" t="str">
            <v>汪金堂</v>
          </cell>
          <cell r="C639" t="str">
            <v>422432197412100513</v>
          </cell>
          <cell r="D639" t="str">
            <v>男</v>
          </cell>
          <cell r="E639" t="str">
            <v>小学</v>
          </cell>
        </row>
        <row r="640">
          <cell r="B640" t="str">
            <v>钱其军</v>
          </cell>
          <cell r="C640" t="str">
            <v>620123197201061713</v>
          </cell>
          <cell r="D640" t="str">
            <v>男</v>
          </cell>
          <cell r="E640" t="str">
            <v>初中</v>
          </cell>
        </row>
        <row r="641">
          <cell r="B641" t="str">
            <v>雷玉贵</v>
          </cell>
          <cell r="C641" t="str">
            <v>620123197805072712</v>
          </cell>
          <cell r="D641" t="str">
            <v>男</v>
          </cell>
          <cell r="E641" t="str">
            <v>初中</v>
          </cell>
        </row>
        <row r="642">
          <cell r="B642" t="str">
            <v>刘志敏</v>
          </cell>
          <cell r="C642" t="str">
            <v>420821198211250537</v>
          </cell>
          <cell r="D642" t="str">
            <v>男</v>
          </cell>
          <cell r="E642" t="str">
            <v>初中</v>
          </cell>
        </row>
        <row r="643">
          <cell r="B643" t="str">
            <v>付顺兵</v>
          </cell>
          <cell r="C643" t="str">
            <v>422226196605291771</v>
          </cell>
          <cell r="D643" t="str">
            <v>男</v>
          </cell>
          <cell r="E643" t="str">
            <v>高中</v>
          </cell>
        </row>
        <row r="644">
          <cell r="B644" t="str">
            <v>陈鑫</v>
          </cell>
          <cell r="C644" t="str">
            <v>420821199009210077</v>
          </cell>
          <cell r="D644" t="str">
            <v>男</v>
          </cell>
          <cell r="E644" t="str">
            <v>初中</v>
          </cell>
        </row>
        <row r="645">
          <cell r="B645" t="str">
            <v>于美娜</v>
          </cell>
          <cell r="C645" t="str">
            <v>132421198004101927</v>
          </cell>
          <cell r="D645" t="str">
            <v>女</v>
          </cell>
          <cell r="E645" t="str">
            <v>初中</v>
          </cell>
        </row>
        <row r="646">
          <cell r="B646" t="str">
            <v>曾德美</v>
          </cell>
          <cell r="C646" t="str">
            <v>422432197311110528</v>
          </cell>
          <cell r="D646" t="str">
            <v>女</v>
          </cell>
          <cell r="E646" t="str">
            <v>初中</v>
          </cell>
        </row>
        <row r="647">
          <cell r="B647" t="str">
            <v>孙友香</v>
          </cell>
          <cell r="C647" t="str">
            <v>422432197710174326</v>
          </cell>
          <cell r="D647" t="str">
            <v>女</v>
          </cell>
          <cell r="E647" t="str">
            <v>中专</v>
          </cell>
        </row>
        <row r="648">
          <cell r="B648" t="str">
            <v>曾婷</v>
          </cell>
          <cell r="C648" t="str">
            <v>420984198306196327</v>
          </cell>
          <cell r="D648" t="str">
            <v>女</v>
          </cell>
          <cell r="E648" t="str">
            <v>中专</v>
          </cell>
        </row>
        <row r="649">
          <cell r="B649" t="str">
            <v>周文美</v>
          </cell>
          <cell r="C649" t="str">
            <v>420821197807220027</v>
          </cell>
          <cell r="D649" t="str">
            <v>女</v>
          </cell>
          <cell r="E649" t="str">
            <v>高中</v>
          </cell>
        </row>
        <row r="650">
          <cell r="B650" t="str">
            <v>杨梦容</v>
          </cell>
          <cell r="C650" t="str">
            <v>420821199012220567</v>
          </cell>
          <cell r="D650" t="str">
            <v>女</v>
          </cell>
          <cell r="E650" t="str">
            <v>中专</v>
          </cell>
        </row>
        <row r="651">
          <cell r="B651" t="str">
            <v>邓义兵</v>
          </cell>
          <cell r="C651" t="str">
            <v>422432196708130530</v>
          </cell>
          <cell r="D651" t="str">
            <v>男</v>
          </cell>
          <cell r="E651" t="str">
            <v>初中</v>
          </cell>
        </row>
        <row r="652">
          <cell r="B652" t="str">
            <v>许宏正</v>
          </cell>
          <cell r="C652" t="str">
            <v>610581199312302519</v>
          </cell>
          <cell r="D652" t="str">
            <v>男</v>
          </cell>
          <cell r="E652" t="str">
            <v>中专</v>
          </cell>
        </row>
        <row r="653">
          <cell r="B653" t="str">
            <v>陈艳青</v>
          </cell>
          <cell r="C653" t="str">
            <v>132421197112205817</v>
          </cell>
          <cell r="D653" t="str">
            <v>男</v>
          </cell>
          <cell r="E653" t="str">
            <v>初中</v>
          </cell>
        </row>
        <row r="654">
          <cell r="B654" t="str">
            <v>吴莹</v>
          </cell>
          <cell r="C654" t="str">
            <v>429006199110171528</v>
          </cell>
          <cell r="D654" t="str">
            <v>女</v>
          </cell>
          <cell r="E654" t="str">
            <v>初中</v>
          </cell>
        </row>
        <row r="655">
          <cell r="B655" t="str">
            <v>张伟</v>
          </cell>
          <cell r="C655" t="str">
            <v>420821199303290039</v>
          </cell>
          <cell r="D655" t="str">
            <v>男</v>
          </cell>
          <cell r="E655" t="str">
            <v>高中</v>
          </cell>
        </row>
        <row r="656">
          <cell r="B656" t="str">
            <v>任石磊</v>
          </cell>
          <cell r="C656" t="str">
            <v>130633199111101913</v>
          </cell>
          <cell r="D656" t="str">
            <v>男</v>
          </cell>
          <cell r="E656" t="str">
            <v>高中</v>
          </cell>
        </row>
        <row r="657">
          <cell r="B657" t="str">
            <v>王小立</v>
          </cell>
          <cell r="C657" t="str">
            <v>132421197208091914</v>
          </cell>
          <cell r="D657" t="str">
            <v>男</v>
          </cell>
          <cell r="E657" t="str">
            <v>初中</v>
          </cell>
        </row>
        <row r="658">
          <cell r="B658" t="str">
            <v>张宝利</v>
          </cell>
          <cell r="C658" t="str">
            <v>132421197205235476</v>
          </cell>
          <cell r="D658" t="str">
            <v>男</v>
          </cell>
          <cell r="E658" t="str">
            <v>初中</v>
          </cell>
        </row>
        <row r="659">
          <cell r="B659" t="str">
            <v>曹作舟</v>
          </cell>
          <cell r="C659" t="str">
            <v>422432196810280076</v>
          </cell>
          <cell r="D659" t="str">
            <v>男</v>
          </cell>
          <cell r="E659" t="str">
            <v>初中</v>
          </cell>
        </row>
        <row r="660">
          <cell r="B660" t="str">
            <v>许鸣</v>
          </cell>
          <cell r="C660" t="str">
            <v>420821198804021035</v>
          </cell>
          <cell r="D660" t="str">
            <v>男</v>
          </cell>
          <cell r="E660" t="str">
            <v/>
          </cell>
        </row>
        <row r="661">
          <cell r="B661" t="str">
            <v>水惠英</v>
          </cell>
          <cell r="C661" t="str">
            <v>620123197811302721</v>
          </cell>
          <cell r="D661" t="str">
            <v>女</v>
          </cell>
          <cell r="E661" t="str">
            <v>初中</v>
          </cell>
        </row>
        <row r="662">
          <cell r="B662" t="str">
            <v>刘晓双</v>
          </cell>
          <cell r="C662" t="str">
            <v>422432197205170543</v>
          </cell>
          <cell r="D662" t="str">
            <v>女</v>
          </cell>
          <cell r="E662" t="str">
            <v>初中</v>
          </cell>
        </row>
        <row r="663">
          <cell r="B663" t="str">
            <v>田瑞华</v>
          </cell>
          <cell r="C663" t="str">
            <v>422432197012126546</v>
          </cell>
          <cell r="D663" t="str">
            <v>女</v>
          </cell>
          <cell r="E663" t="str">
            <v>高中</v>
          </cell>
        </row>
        <row r="664">
          <cell r="B664" t="str">
            <v>谢艳东</v>
          </cell>
          <cell r="C664" t="str">
            <v>130633198508176011</v>
          </cell>
          <cell r="D664" t="str">
            <v>男</v>
          </cell>
          <cell r="E664" t="str">
            <v>初中</v>
          </cell>
        </row>
        <row r="665">
          <cell r="B665" t="str">
            <v>李红运</v>
          </cell>
          <cell r="C665" t="str">
            <v>13242119810822194x</v>
          </cell>
          <cell r="D665" t="str">
            <v>女</v>
          </cell>
          <cell r="E665" t="str">
            <v>高中</v>
          </cell>
        </row>
        <row r="666">
          <cell r="B666" t="str">
            <v>翁亚杰</v>
          </cell>
          <cell r="C666" t="str">
            <v>330802199006144018</v>
          </cell>
          <cell r="D666" t="str">
            <v>男</v>
          </cell>
          <cell r="E666" t="str">
            <v>大专</v>
          </cell>
        </row>
        <row r="667">
          <cell r="B667" t="str">
            <v>孔德军</v>
          </cell>
          <cell r="C667" t="str">
            <v>422432196807110615</v>
          </cell>
          <cell r="D667" t="str">
            <v>男</v>
          </cell>
          <cell r="E667" t="str">
            <v>初中</v>
          </cell>
        </row>
        <row r="668">
          <cell r="B668" t="str">
            <v>王德元</v>
          </cell>
          <cell r="C668" t="str">
            <v>422432196611050518</v>
          </cell>
          <cell r="D668" t="str">
            <v>男</v>
          </cell>
          <cell r="E668" t="str">
            <v>初中</v>
          </cell>
        </row>
        <row r="669">
          <cell r="B669" t="str">
            <v>陈广容</v>
          </cell>
          <cell r="C669" t="str">
            <v>422432196110020556</v>
          </cell>
          <cell r="D669" t="str">
            <v>男</v>
          </cell>
          <cell r="E669" t="str">
            <v>初中</v>
          </cell>
        </row>
        <row r="670">
          <cell r="B670" t="str">
            <v>孙系虎</v>
          </cell>
          <cell r="C670" t="str">
            <v>422432196504140518</v>
          </cell>
          <cell r="D670" t="str">
            <v>男</v>
          </cell>
          <cell r="E670" t="str">
            <v>初中</v>
          </cell>
        </row>
        <row r="671">
          <cell r="B671" t="str">
            <v>赵志浩</v>
          </cell>
          <cell r="C671" t="str">
            <v>330781199111110979</v>
          </cell>
          <cell r="D671" t="str">
            <v>男</v>
          </cell>
        </row>
        <row r="672">
          <cell r="B672" t="str">
            <v>吴雪斌</v>
          </cell>
          <cell r="C672" t="str">
            <v>42243219721108051X</v>
          </cell>
          <cell r="D672" t="str">
            <v>男</v>
          </cell>
          <cell r="E672" t="str">
            <v>初中</v>
          </cell>
        </row>
        <row r="673">
          <cell r="B673" t="str">
            <v>舒想关</v>
          </cell>
          <cell r="C673" t="str">
            <v>422432196612280577</v>
          </cell>
          <cell r="D673" t="str">
            <v>男</v>
          </cell>
          <cell r="E673" t="str">
            <v>初中</v>
          </cell>
        </row>
        <row r="674">
          <cell r="B674" t="str">
            <v>桂黎明</v>
          </cell>
          <cell r="C674" t="str">
            <v>421002197810243834</v>
          </cell>
          <cell r="D674" t="str">
            <v>男</v>
          </cell>
          <cell r="E674" t="str">
            <v/>
          </cell>
        </row>
        <row r="675">
          <cell r="B675" t="str">
            <v>郑清</v>
          </cell>
          <cell r="C675" t="str">
            <v>422432196803010510</v>
          </cell>
          <cell r="D675" t="str">
            <v>男</v>
          </cell>
          <cell r="E675" t="str">
            <v>初中</v>
          </cell>
        </row>
        <row r="676">
          <cell r="B676" t="str">
            <v>魏学花</v>
          </cell>
          <cell r="C676" t="str">
            <v>620123197109282724</v>
          </cell>
          <cell r="D676" t="str">
            <v>女</v>
          </cell>
          <cell r="E676" t="str">
            <v>高中</v>
          </cell>
        </row>
        <row r="677">
          <cell r="B677" t="str">
            <v>王章华</v>
          </cell>
          <cell r="C677" t="str">
            <v>422432196705120513</v>
          </cell>
          <cell r="D677" t="str">
            <v>男</v>
          </cell>
          <cell r="E677" t="str">
            <v>小学</v>
          </cell>
        </row>
        <row r="678">
          <cell r="B678" t="str">
            <v>杨莲花</v>
          </cell>
          <cell r="C678" t="str">
            <v>429005198904124300</v>
          </cell>
          <cell r="D678" t="str">
            <v>女</v>
          </cell>
          <cell r="E678" t="str">
            <v>高中</v>
          </cell>
        </row>
        <row r="679">
          <cell r="B679" t="str">
            <v>张学琴</v>
          </cell>
          <cell r="C679" t="str">
            <v>132421197707226027</v>
          </cell>
          <cell r="D679" t="str">
            <v>女</v>
          </cell>
          <cell r="E679" t="str">
            <v>初中</v>
          </cell>
        </row>
        <row r="680">
          <cell r="B680" t="str">
            <v>熊邵贤</v>
          </cell>
          <cell r="C680" t="str">
            <v>422432198012072319</v>
          </cell>
          <cell r="D680" t="str">
            <v>男</v>
          </cell>
          <cell r="E680" t="str">
            <v>初中</v>
          </cell>
        </row>
        <row r="681">
          <cell r="B681" t="str">
            <v>郑爱华</v>
          </cell>
          <cell r="C681" t="str">
            <v>420821197602050538</v>
          </cell>
          <cell r="D681" t="str">
            <v>男</v>
          </cell>
          <cell r="E681" t="str">
            <v>高中</v>
          </cell>
        </row>
        <row r="682">
          <cell r="B682" t="str">
            <v>蔺永强</v>
          </cell>
          <cell r="C682" t="str">
            <v>622628198403065275</v>
          </cell>
          <cell r="D682" t="str">
            <v>男</v>
          </cell>
          <cell r="E682" t="str">
            <v>大专</v>
          </cell>
        </row>
        <row r="683">
          <cell r="B683" t="str">
            <v>邹丹</v>
          </cell>
          <cell r="C683" t="str">
            <v>422432198109180527</v>
          </cell>
          <cell r="D683" t="str">
            <v>女</v>
          </cell>
          <cell r="E683" t="str">
            <v>高中</v>
          </cell>
        </row>
        <row r="684">
          <cell r="B684" t="str">
            <v>雷巍</v>
          </cell>
          <cell r="C684" t="str">
            <v>420821198706040515</v>
          </cell>
          <cell r="D684" t="str">
            <v>男</v>
          </cell>
          <cell r="E684" t="str">
            <v>初中</v>
          </cell>
        </row>
        <row r="685">
          <cell r="B685" t="str">
            <v>范烨</v>
          </cell>
          <cell r="C685" t="str">
            <v>620105198412221037</v>
          </cell>
          <cell r="D685" t="str">
            <v>男</v>
          </cell>
          <cell r="E685" t="str">
            <v>本科</v>
          </cell>
        </row>
        <row r="686">
          <cell r="B686" t="str">
            <v>李玉良</v>
          </cell>
          <cell r="C686" t="str">
            <v>13242119730227192x</v>
          </cell>
          <cell r="D686" t="str">
            <v>女</v>
          </cell>
          <cell r="E686" t="str">
            <v>初中</v>
          </cell>
        </row>
        <row r="687">
          <cell r="B687" t="str">
            <v>樊学伟</v>
          </cell>
          <cell r="C687" t="str">
            <v>132421197906176018</v>
          </cell>
          <cell r="D687" t="str">
            <v>男</v>
          </cell>
          <cell r="E687" t="str">
            <v>初中</v>
          </cell>
        </row>
        <row r="688">
          <cell r="B688" t="str">
            <v>于振雨</v>
          </cell>
          <cell r="C688" t="str">
            <v>13063319891025193x</v>
          </cell>
          <cell r="D688" t="str">
            <v>男</v>
          </cell>
          <cell r="E688" t="str">
            <v>初中</v>
          </cell>
        </row>
        <row r="689">
          <cell r="B689" t="str">
            <v>张保忠</v>
          </cell>
          <cell r="C689" t="str">
            <v>132421196406251910</v>
          </cell>
          <cell r="D689" t="str">
            <v>男</v>
          </cell>
          <cell r="E689" t="str">
            <v>高中</v>
          </cell>
        </row>
        <row r="690">
          <cell r="B690" t="str">
            <v>郝红玉</v>
          </cell>
          <cell r="C690" t="str">
            <v>620522198812233721</v>
          </cell>
          <cell r="D690" t="str">
            <v>女</v>
          </cell>
          <cell r="E690" t="str">
            <v>大专</v>
          </cell>
        </row>
        <row r="691">
          <cell r="B691" t="str">
            <v>周艳超</v>
          </cell>
          <cell r="C691" t="str">
            <v>130633198406136027</v>
          </cell>
          <cell r="D691" t="str">
            <v>女</v>
          </cell>
          <cell r="E691" t="str">
            <v>大专</v>
          </cell>
        </row>
        <row r="692">
          <cell r="B692" t="str">
            <v>王子阳</v>
          </cell>
          <cell r="C692" t="str">
            <v>130633199104131938</v>
          </cell>
          <cell r="D692" t="str">
            <v>男</v>
          </cell>
          <cell r="E692" t="str">
            <v>大专</v>
          </cell>
        </row>
        <row r="693">
          <cell r="B693" t="str">
            <v>苏三苟</v>
          </cell>
          <cell r="C693" t="str">
            <v>422432197208270515</v>
          </cell>
          <cell r="D693" t="str">
            <v>男</v>
          </cell>
          <cell r="E693" t="str">
            <v>初中</v>
          </cell>
        </row>
        <row r="694">
          <cell r="B694" t="str">
            <v>周海燕</v>
          </cell>
          <cell r="C694" t="str">
            <v>420821197210050547</v>
          </cell>
          <cell r="D694" t="str">
            <v>女</v>
          </cell>
          <cell r="E694" t="str">
            <v>高中</v>
          </cell>
        </row>
        <row r="695">
          <cell r="B695" t="str">
            <v>陈江海</v>
          </cell>
          <cell r="C695" t="str">
            <v>422432196708150638</v>
          </cell>
          <cell r="D695" t="str">
            <v>男</v>
          </cell>
          <cell r="E695" t="str">
            <v>初中</v>
          </cell>
        </row>
        <row r="696">
          <cell r="B696" t="str">
            <v>陈广海</v>
          </cell>
          <cell r="C696" t="str">
            <v>420821196811150514</v>
          </cell>
          <cell r="D696" t="str">
            <v>男</v>
          </cell>
          <cell r="E696" t="str">
            <v>高中</v>
          </cell>
        </row>
        <row r="697">
          <cell r="B697" t="str">
            <v>叶锋</v>
          </cell>
          <cell r="C697" t="str">
            <v>330719197711110019</v>
          </cell>
          <cell r="D697" t="str">
            <v>男</v>
          </cell>
          <cell r="E697" t="str">
            <v>大专</v>
          </cell>
        </row>
        <row r="698">
          <cell r="B698" t="str">
            <v>张云恒</v>
          </cell>
          <cell r="C698" t="str">
            <v>42243219720308051X</v>
          </cell>
          <cell r="D698" t="str">
            <v>男</v>
          </cell>
          <cell r="E698" t="str">
            <v>高中</v>
          </cell>
        </row>
        <row r="699">
          <cell r="B699" t="str">
            <v>张绍彦</v>
          </cell>
          <cell r="C699" t="str">
            <v>620123197707142721</v>
          </cell>
          <cell r="D699" t="str">
            <v>女</v>
          </cell>
          <cell r="E699" t="str">
            <v>初中</v>
          </cell>
        </row>
        <row r="700">
          <cell r="B700" t="str">
            <v>王爱兰</v>
          </cell>
          <cell r="C700" t="str">
            <v>620123197504206625</v>
          </cell>
          <cell r="D700" t="str">
            <v>女</v>
          </cell>
          <cell r="E700" t="str">
            <v>高中</v>
          </cell>
        </row>
        <row r="701">
          <cell r="B701" t="str">
            <v>郝自强</v>
          </cell>
          <cell r="C701" t="str">
            <v>130633198303056016</v>
          </cell>
          <cell r="D701" t="str">
            <v>男</v>
          </cell>
          <cell r="E701" t="str">
            <v>初中</v>
          </cell>
        </row>
        <row r="702">
          <cell r="B702" t="str">
            <v>陈海峰</v>
          </cell>
          <cell r="C702" t="str">
            <v>130633198804180015</v>
          </cell>
          <cell r="D702" t="str">
            <v>男</v>
          </cell>
          <cell r="E702" t="str">
            <v>大专</v>
          </cell>
        </row>
        <row r="703">
          <cell r="B703" t="str">
            <v>张明秀</v>
          </cell>
          <cell r="C703" t="str">
            <v>422432197210020101</v>
          </cell>
          <cell r="D703" t="str">
            <v>女</v>
          </cell>
          <cell r="E703" t="str">
            <v>初中</v>
          </cell>
        </row>
        <row r="704">
          <cell r="B704" t="str">
            <v>刘春英</v>
          </cell>
          <cell r="C704" t="str">
            <v>132421197507206021</v>
          </cell>
          <cell r="D704" t="str">
            <v>女</v>
          </cell>
          <cell r="E704" t="str">
            <v>高中</v>
          </cell>
        </row>
        <row r="705">
          <cell r="B705" t="str">
            <v>欧阳东汉</v>
          </cell>
          <cell r="C705" t="str">
            <v>420821197311170513</v>
          </cell>
          <cell r="D705" t="str">
            <v>男</v>
          </cell>
          <cell r="E705" t="str">
            <v>初中</v>
          </cell>
        </row>
        <row r="706">
          <cell r="B706" t="str">
            <v>许新翠</v>
          </cell>
          <cell r="C706" t="str">
            <v>620123197209186182</v>
          </cell>
          <cell r="D706" t="str">
            <v>女</v>
          </cell>
          <cell r="E706" t="str">
            <v>中专</v>
          </cell>
        </row>
        <row r="707">
          <cell r="B707" t="str">
            <v>刘锋</v>
          </cell>
          <cell r="C707" t="str">
            <v>620103196411100012</v>
          </cell>
          <cell r="D707" t="str">
            <v>男</v>
          </cell>
          <cell r="E707" t="str">
            <v>大专</v>
          </cell>
        </row>
        <row r="708">
          <cell r="B708" t="str">
            <v>李建飞</v>
          </cell>
          <cell r="C708" t="str">
            <v>130633198410156020</v>
          </cell>
          <cell r="D708" t="str">
            <v>女</v>
          </cell>
          <cell r="E708" t="str">
            <v>高中</v>
          </cell>
        </row>
        <row r="709">
          <cell r="B709" t="str">
            <v>王国栋</v>
          </cell>
          <cell r="C709" t="str">
            <v>132421198004046032</v>
          </cell>
          <cell r="D709" t="str">
            <v>男</v>
          </cell>
          <cell r="E709" t="str">
            <v>初中</v>
          </cell>
        </row>
        <row r="710">
          <cell r="B710" t="str">
            <v>阳武</v>
          </cell>
          <cell r="C710" t="str">
            <v>420821199605010274</v>
          </cell>
          <cell r="D710" t="str">
            <v>男</v>
          </cell>
          <cell r="E710" t="str">
            <v>高中</v>
          </cell>
        </row>
        <row r="711">
          <cell r="B711" t="str">
            <v>李全心</v>
          </cell>
          <cell r="C711" t="str">
            <v>422432196701060517</v>
          </cell>
          <cell r="D711" t="str">
            <v>男</v>
          </cell>
          <cell r="E711" t="str">
            <v>高中</v>
          </cell>
        </row>
        <row r="712">
          <cell r="B712" t="str">
            <v>董辉</v>
          </cell>
          <cell r="C712" t="str">
            <v>420821198903090511</v>
          </cell>
          <cell r="D712" t="str">
            <v>男</v>
          </cell>
          <cell r="E712" t="str">
            <v>初中</v>
          </cell>
        </row>
        <row r="713">
          <cell r="B713" t="str">
            <v>马爱新</v>
          </cell>
          <cell r="C713" t="str">
            <v>429006197110087968</v>
          </cell>
          <cell r="D713" t="str">
            <v>女</v>
          </cell>
          <cell r="E713" t="str">
            <v>初中</v>
          </cell>
        </row>
        <row r="714">
          <cell r="B714" t="str">
            <v>汪联明</v>
          </cell>
          <cell r="C714" t="str">
            <v>420923197003201777</v>
          </cell>
          <cell r="D714" t="str">
            <v>男</v>
          </cell>
          <cell r="E714" t="str">
            <v>初中</v>
          </cell>
        </row>
        <row r="715">
          <cell r="B715" t="str">
            <v>董朝军</v>
          </cell>
          <cell r="C715" t="str">
            <v>422432196607025010</v>
          </cell>
          <cell r="D715" t="str">
            <v>男</v>
          </cell>
          <cell r="E715" t="str">
            <v>初中</v>
          </cell>
        </row>
        <row r="716">
          <cell r="B716" t="str">
            <v>刘仁章</v>
          </cell>
          <cell r="C716" t="str">
            <v>422432197201140531</v>
          </cell>
          <cell r="D716" t="str">
            <v>男</v>
          </cell>
          <cell r="E716" t="str">
            <v>初中</v>
          </cell>
        </row>
        <row r="717">
          <cell r="B717" t="str">
            <v>汪金鹏</v>
          </cell>
          <cell r="C717" t="str">
            <v>420821197901190514</v>
          </cell>
          <cell r="D717" t="str">
            <v>男</v>
          </cell>
          <cell r="E717" t="str">
            <v>初中</v>
          </cell>
        </row>
        <row r="718">
          <cell r="B718" t="str">
            <v>任伟斌</v>
          </cell>
          <cell r="C718" t="str">
            <v>130633198908176037</v>
          </cell>
          <cell r="D718" t="str">
            <v>男</v>
          </cell>
          <cell r="E718" t="str">
            <v>中专</v>
          </cell>
        </row>
        <row r="719">
          <cell r="B719" t="str">
            <v>吴定桥</v>
          </cell>
          <cell r="C719" t="str">
            <v>422826197203191513</v>
          </cell>
          <cell r="D719" t="str">
            <v>男</v>
          </cell>
          <cell r="E719" t="str">
            <v>初中</v>
          </cell>
        </row>
        <row r="720">
          <cell r="B720" t="str">
            <v>樊书霞</v>
          </cell>
          <cell r="C720" t="str">
            <v>130633198412146029</v>
          </cell>
          <cell r="D720" t="str">
            <v>女</v>
          </cell>
          <cell r="E720" t="str">
            <v>初中</v>
          </cell>
        </row>
        <row r="721">
          <cell r="B721" t="str">
            <v>李红亮</v>
          </cell>
          <cell r="C721" t="str">
            <v>130633198312236019</v>
          </cell>
          <cell r="D721" t="str">
            <v>男</v>
          </cell>
          <cell r="E721" t="str">
            <v>中专</v>
          </cell>
        </row>
        <row r="722">
          <cell r="B722" t="str">
            <v>汪小乔</v>
          </cell>
          <cell r="C722" t="str">
            <v>422432196808230571</v>
          </cell>
          <cell r="D722" t="str">
            <v>男</v>
          </cell>
          <cell r="E722" t="str">
            <v>初中</v>
          </cell>
        </row>
        <row r="723">
          <cell r="B723" t="str">
            <v>王海宴</v>
          </cell>
          <cell r="C723" t="str">
            <v>132421197503134825</v>
          </cell>
          <cell r="D723" t="str">
            <v>女</v>
          </cell>
          <cell r="E723" t="str">
            <v>初中</v>
          </cell>
        </row>
        <row r="724">
          <cell r="B724" t="str">
            <v>史艳会</v>
          </cell>
          <cell r="C724" t="str">
            <v>132421197811036020</v>
          </cell>
          <cell r="D724" t="str">
            <v>女</v>
          </cell>
          <cell r="E724" t="str">
            <v>初中</v>
          </cell>
        </row>
        <row r="725">
          <cell r="B725" t="str">
            <v>彭志祥</v>
          </cell>
          <cell r="C725" t="str">
            <v>420821198006280059</v>
          </cell>
          <cell r="D725" t="str">
            <v>男</v>
          </cell>
          <cell r="E725" t="str">
            <v>大专</v>
          </cell>
        </row>
        <row r="726">
          <cell r="B726" t="str">
            <v>刘东</v>
          </cell>
          <cell r="C726" t="str">
            <v>420821198810270556</v>
          </cell>
          <cell r="D726" t="str">
            <v>男</v>
          </cell>
          <cell r="E726" t="str">
            <v>中专</v>
          </cell>
        </row>
        <row r="727">
          <cell r="B727" t="str">
            <v>蔡红波</v>
          </cell>
          <cell r="C727" t="str">
            <v>420821197705300720</v>
          </cell>
          <cell r="D727" t="str">
            <v>女</v>
          </cell>
          <cell r="E727" t="str">
            <v>初中</v>
          </cell>
        </row>
        <row r="728">
          <cell r="B728" t="str">
            <v>侯玉秋</v>
          </cell>
          <cell r="C728" t="str">
            <v>13242119711023581X</v>
          </cell>
          <cell r="D728" t="str">
            <v>男</v>
          </cell>
          <cell r="E728" t="str">
            <v>初中</v>
          </cell>
        </row>
        <row r="729">
          <cell r="B729" t="str">
            <v>曾凡兵</v>
          </cell>
          <cell r="C729" t="str">
            <v>422432196609120337</v>
          </cell>
          <cell r="D729" t="str">
            <v>男</v>
          </cell>
          <cell r="E729" t="str">
            <v>初中</v>
          </cell>
        </row>
        <row r="730">
          <cell r="B730" t="str">
            <v>张军</v>
          </cell>
          <cell r="C730" t="str">
            <v>422127197508250973</v>
          </cell>
          <cell r="D730" t="str">
            <v>男</v>
          </cell>
          <cell r="E730" t="str">
            <v>高中</v>
          </cell>
        </row>
        <row r="731">
          <cell r="B731" t="str">
            <v>陈进友</v>
          </cell>
          <cell r="C731" t="str">
            <v>132421197805296037</v>
          </cell>
          <cell r="D731" t="str">
            <v>男</v>
          </cell>
          <cell r="E731" t="str">
            <v>初中</v>
          </cell>
        </row>
        <row r="732">
          <cell r="B732" t="str">
            <v>肖义红</v>
          </cell>
          <cell r="C732" t="str">
            <v>422432196910200571</v>
          </cell>
          <cell r="D732" t="str">
            <v>男</v>
          </cell>
          <cell r="E732" t="str">
            <v>初中</v>
          </cell>
        </row>
        <row r="733">
          <cell r="B733" t="str">
            <v>吴尧</v>
          </cell>
          <cell r="C733" t="str">
            <v>42082119870221053X</v>
          </cell>
          <cell r="D733" t="str">
            <v>男</v>
          </cell>
          <cell r="E733" t="str">
            <v>大专</v>
          </cell>
        </row>
        <row r="734">
          <cell r="B734" t="str">
            <v>佘连波</v>
          </cell>
          <cell r="C734" t="str">
            <v>420821197612250541</v>
          </cell>
          <cell r="D734" t="str">
            <v>女</v>
          </cell>
          <cell r="E734" t="str">
            <v>初中</v>
          </cell>
        </row>
        <row r="735">
          <cell r="B735" t="str">
            <v>黄义谦</v>
          </cell>
          <cell r="C735" t="str">
            <v>422432196608252311</v>
          </cell>
          <cell r="D735" t="str">
            <v>男</v>
          </cell>
          <cell r="E735" t="str">
            <v>高中</v>
          </cell>
        </row>
        <row r="736">
          <cell r="B736" t="str">
            <v>陈运清</v>
          </cell>
          <cell r="C736" t="str">
            <v>422432196409285516</v>
          </cell>
          <cell r="D736" t="str">
            <v>男</v>
          </cell>
          <cell r="E736" t="str">
            <v>高中</v>
          </cell>
        </row>
        <row r="737">
          <cell r="B737" t="str">
            <v>贺从南</v>
          </cell>
          <cell r="C737" t="str">
            <v>422432196307020576</v>
          </cell>
          <cell r="D737" t="str">
            <v>男</v>
          </cell>
          <cell r="E737" t="str">
            <v>小学</v>
          </cell>
        </row>
        <row r="738">
          <cell r="B738" t="str">
            <v>史金忠</v>
          </cell>
          <cell r="C738" t="str">
            <v>132421197706126016</v>
          </cell>
          <cell r="D738" t="str">
            <v>男</v>
          </cell>
          <cell r="E738" t="str">
            <v>初中</v>
          </cell>
        </row>
        <row r="739">
          <cell r="B739" t="str">
            <v>胡进辉</v>
          </cell>
          <cell r="C739" t="str">
            <v>330781199301044714</v>
          </cell>
          <cell r="D739" t="str">
            <v>男</v>
          </cell>
          <cell r="E739" t="str">
            <v>大专</v>
          </cell>
        </row>
        <row r="740">
          <cell r="B740" t="str">
            <v>史建兵</v>
          </cell>
          <cell r="C740" t="str">
            <v>132421196907215811</v>
          </cell>
          <cell r="D740" t="str">
            <v>男</v>
          </cell>
          <cell r="E740" t="str">
            <v>高中</v>
          </cell>
        </row>
        <row r="741">
          <cell r="B741" t="str">
            <v>郭承</v>
          </cell>
          <cell r="C741" t="str">
            <v>330781198611200976</v>
          </cell>
          <cell r="D741" t="str">
            <v>男</v>
          </cell>
          <cell r="E741" t="str">
            <v>大专</v>
          </cell>
        </row>
        <row r="742">
          <cell r="B742" t="str">
            <v>陈俊</v>
          </cell>
          <cell r="C742" t="str">
            <v>330719197911230242</v>
          </cell>
          <cell r="D742" t="str">
            <v>女</v>
          </cell>
          <cell r="E742" t="str">
            <v>高中</v>
          </cell>
        </row>
        <row r="743">
          <cell r="B743" t="str">
            <v>杨志刚</v>
          </cell>
          <cell r="C743" t="str">
            <v>130633198203146014</v>
          </cell>
          <cell r="D743" t="str">
            <v>男</v>
          </cell>
          <cell r="E743" t="str">
            <v>初中</v>
          </cell>
        </row>
        <row r="744">
          <cell r="B744" t="str">
            <v>付国红</v>
          </cell>
          <cell r="C744" t="str">
            <v>422432197202230512</v>
          </cell>
          <cell r="D744" t="str">
            <v>男</v>
          </cell>
          <cell r="E744" t="str">
            <v>初中</v>
          </cell>
        </row>
        <row r="745">
          <cell r="B745" t="str">
            <v>刘连河</v>
          </cell>
          <cell r="C745" t="str">
            <v>132421197510256038</v>
          </cell>
          <cell r="D745" t="str">
            <v>男</v>
          </cell>
          <cell r="E745" t="str">
            <v>高中</v>
          </cell>
        </row>
        <row r="746">
          <cell r="B746" t="str">
            <v>孙会来</v>
          </cell>
          <cell r="C746" t="str">
            <v>132421197506121915</v>
          </cell>
          <cell r="D746" t="str">
            <v>男</v>
          </cell>
          <cell r="E746" t="str">
            <v>初中</v>
          </cell>
        </row>
        <row r="747">
          <cell r="B747" t="str">
            <v>邓东方</v>
          </cell>
          <cell r="C747" t="str">
            <v>422432196709125071</v>
          </cell>
          <cell r="D747" t="str">
            <v>男</v>
          </cell>
          <cell r="E747" t="str">
            <v>高中</v>
          </cell>
        </row>
        <row r="748">
          <cell r="B748" t="str">
            <v>王占庆</v>
          </cell>
          <cell r="C748" t="str">
            <v>130621196710017511</v>
          </cell>
          <cell r="D748" t="str">
            <v>男</v>
          </cell>
          <cell r="E748" t="str">
            <v>大专</v>
          </cell>
        </row>
        <row r="749">
          <cell r="B749" t="str">
            <v>付永生</v>
          </cell>
          <cell r="C749" t="str">
            <v>132421196610276015</v>
          </cell>
          <cell r="D749" t="str">
            <v>男</v>
          </cell>
          <cell r="E749" t="str">
            <v>初中</v>
          </cell>
        </row>
        <row r="750">
          <cell r="B750" t="str">
            <v>刘围</v>
          </cell>
          <cell r="C750" t="str">
            <v>420821198609020520</v>
          </cell>
          <cell r="D750" t="str">
            <v>女</v>
          </cell>
          <cell r="E750" t="str">
            <v>高中</v>
          </cell>
        </row>
        <row r="751">
          <cell r="B751" t="str">
            <v>耿小羽</v>
          </cell>
          <cell r="C751" t="str">
            <v>130633198212206074</v>
          </cell>
          <cell r="D751" t="str">
            <v>男</v>
          </cell>
          <cell r="E751" t="str">
            <v>初中</v>
          </cell>
        </row>
        <row r="752">
          <cell r="B752" t="str">
            <v>万国华</v>
          </cell>
          <cell r="C752" t="str">
            <v>130633198211206013</v>
          </cell>
          <cell r="D752" t="str">
            <v>男</v>
          </cell>
          <cell r="E752" t="str">
            <v>初中</v>
          </cell>
        </row>
        <row r="753">
          <cell r="B753" t="str">
            <v>白瑞堂</v>
          </cell>
          <cell r="C753" t="str">
            <v>420923196108271814</v>
          </cell>
          <cell r="D753" t="str">
            <v>男</v>
          </cell>
        </row>
        <row r="754">
          <cell r="B754" t="str">
            <v>陈德荣</v>
          </cell>
          <cell r="C754" t="str">
            <v>620123197203292734</v>
          </cell>
          <cell r="D754" t="str">
            <v>男</v>
          </cell>
          <cell r="E754" t="str">
            <v>初中</v>
          </cell>
        </row>
        <row r="755">
          <cell r="B755" t="str">
            <v>杨庆军</v>
          </cell>
          <cell r="C755" t="str">
            <v>422432197604170516</v>
          </cell>
          <cell r="D755" t="str">
            <v>男</v>
          </cell>
          <cell r="E755" t="str">
            <v>初中</v>
          </cell>
        </row>
        <row r="756">
          <cell r="B756" t="str">
            <v>杨存高</v>
          </cell>
          <cell r="C756" t="str">
            <v>620123196505015412</v>
          </cell>
          <cell r="D756" t="str">
            <v>男</v>
          </cell>
          <cell r="E756" t="str">
            <v>初中</v>
          </cell>
        </row>
        <row r="757">
          <cell r="B757" t="str">
            <v>杨子亭</v>
          </cell>
          <cell r="C757" t="str">
            <v>620123198507224129</v>
          </cell>
          <cell r="D757" t="str">
            <v>女</v>
          </cell>
          <cell r="E757" t="str">
            <v>高中</v>
          </cell>
        </row>
        <row r="758">
          <cell r="B758" t="str">
            <v>郑德章</v>
          </cell>
          <cell r="C758" t="str">
            <v>360111196908060139</v>
          </cell>
          <cell r="D758" t="str">
            <v>男</v>
          </cell>
          <cell r="E758" t="str">
            <v>本科</v>
          </cell>
        </row>
        <row r="759">
          <cell r="B759" t="str">
            <v>边小伟</v>
          </cell>
          <cell r="C759" t="str">
            <v>132421197810186027</v>
          </cell>
          <cell r="D759" t="str">
            <v>女</v>
          </cell>
          <cell r="E759" t="str">
            <v>高中</v>
          </cell>
        </row>
        <row r="760">
          <cell r="B760" t="str">
            <v>陈树梅</v>
          </cell>
          <cell r="C760" t="str">
            <v>422432197011010066</v>
          </cell>
          <cell r="D760" t="str">
            <v>女</v>
          </cell>
          <cell r="E760" t="str">
            <v>中专</v>
          </cell>
        </row>
        <row r="761">
          <cell r="B761" t="str">
            <v>田德胜</v>
          </cell>
          <cell r="C761" t="str">
            <v>330719197407070972</v>
          </cell>
          <cell r="D761" t="str">
            <v>男</v>
          </cell>
          <cell r="E761" t="str">
            <v>初中</v>
          </cell>
        </row>
        <row r="762">
          <cell r="B762" t="str">
            <v>张艳红</v>
          </cell>
          <cell r="C762" t="str">
            <v>132421197702276025</v>
          </cell>
          <cell r="D762" t="str">
            <v>女</v>
          </cell>
          <cell r="E762" t="str">
            <v>初中</v>
          </cell>
        </row>
        <row r="763">
          <cell r="B763" t="str">
            <v>张海龙</v>
          </cell>
          <cell r="C763" t="str">
            <v>132421196906105530</v>
          </cell>
          <cell r="D763" t="str">
            <v>男</v>
          </cell>
          <cell r="E763" t="str">
            <v>初中</v>
          </cell>
        </row>
        <row r="764">
          <cell r="B764" t="str">
            <v>汪显梅</v>
          </cell>
          <cell r="C764" t="str">
            <v>420923197904051825</v>
          </cell>
          <cell r="D764" t="str">
            <v>女</v>
          </cell>
          <cell r="E764" t="str">
            <v>初中</v>
          </cell>
        </row>
        <row r="765">
          <cell r="B765" t="str">
            <v>延继红</v>
          </cell>
          <cell r="C765" t="str">
            <v>132421197608106820</v>
          </cell>
          <cell r="D765" t="str">
            <v>女</v>
          </cell>
          <cell r="E765" t="str">
            <v>初中</v>
          </cell>
        </row>
        <row r="766">
          <cell r="B766" t="str">
            <v>刘翠红</v>
          </cell>
          <cell r="C766" t="str">
            <v>132421198003206022</v>
          </cell>
          <cell r="D766" t="str">
            <v>女</v>
          </cell>
          <cell r="E766" t="str">
            <v>初中</v>
          </cell>
        </row>
        <row r="767">
          <cell r="B767" t="str">
            <v>付建华</v>
          </cell>
          <cell r="C767" t="str">
            <v>13242119800210602x</v>
          </cell>
          <cell r="D767" t="str">
            <v>女</v>
          </cell>
          <cell r="E767" t="str">
            <v>初中</v>
          </cell>
        </row>
        <row r="768">
          <cell r="B768" t="str">
            <v>曹昌盛</v>
          </cell>
          <cell r="C768" t="str">
            <v>420821197611164537</v>
          </cell>
          <cell r="D768" t="str">
            <v>男</v>
          </cell>
          <cell r="E768" t="str">
            <v>初中</v>
          </cell>
        </row>
        <row r="769">
          <cell r="B769" t="str">
            <v>马元杰</v>
          </cell>
          <cell r="C769" t="str">
            <v>422400196810188017</v>
          </cell>
          <cell r="D769" t="str">
            <v>男</v>
          </cell>
          <cell r="E769" t="str">
            <v>高中</v>
          </cell>
        </row>
        <row r="770">
          <cell r="B770" t="str">
            <v>童美容</v>
          </cell>
          <cell r="C770" t="str">
            <v>420821197711085027</v>
          </cell>
          <cell r="D770" t="str">
            <v>女</v>
          </cell>
          <cell r="E770" t="str">
            <v>高中</v>
          </cell>
        </row>
        <row r="771">
          <cell r="B771" t="str">
            <v>边卫星</v>
          </cell>
          <cell r="C771" t="str">
            <v>130633198502276038</v>
          </cell>
          <cell r="D771" t="str">
            <v>男</v>
          </cell>
          <cell r="E771" t="str">
            <v>中专</v>
          </cell>
        </row>
        <row r="772">
          <cell r="B772" t="str">
            <v>张顺忠</v>
          </cell>
          <cell r="C772" t="str">
            <v>33071919640415421x</v>
          </cell>
          <cell r="D772" t="str">
            <v>男</v>
          </cell>
          <cell r="E772" t="str">
            <v>高中</v>
          </cell>
        </row>
        <row r="773">
          <cell r="B773" t="str">
            <v>王冬梅</v>
          </cell>
          <cell r="C773" t="str">
            <v>330127197310262924</v>
          </cell>
          <cell r="D773" t="str">
            <v>女</v>
          </cell>
          <cell r="E773" t="str">
            <v>大专</v>
          </cell>
        </row>
        <row r="774">
          <cell r="B774" t="str">
            <v>韩德斌</v>
          </cell>
          <cell r="C774" t="str">
            <v>420821196503262354</v>
          </cell>
          <cell r="D774" t="str">
            <v>男</v>
          </cell>
          <cell r="E774" t="str">
            <v>初中</v>
          </cell>
        </row>
        <row r="775">
          <cell r="B775" t="str">
            <v>史建月</v>
          </cell>
          <cell r="C775" t="str">
            <v>132421197609266017</v>
          </cell>
          <cell r="D775" t="str">
            <v>男</v>
          </cell>
          <cell r="E775" t="str">
            <v>初中</v>
          </cell>
        </row>
        <row r="776">
          <cell r="B776" t="str">
            <v>杨金利</v>
          </cell>
          <cell r="C776" t="str">
            <v>132421197206206036</v>
          </cell>
          <cell r="D776" t="str">
            <v>男</v>
          </cell>
          <cell r="E776" t="str">
            <v>初中</v>
          </cell>
        </row>
        <row r="777">
          <cell r="B777" t="str">
            <v>徐章义</v>
          </cell>
          <cell r="C777" t="str">
            <v>422432197009060590</v>
          </cell>
          <cell r="D777" t="str">
            <v>男</v>
          </cell>
          <cell r="E777" t="str">
            <v>初中</v>
          </cell>
        </row>
        <row r="778">
          <cell r="B778" t="str">
            <v>邹黎园</v>
          </cell>
          <cell r="C778" t="str">
            <v>420801199109224024</v>
          </cell>
          <cell r="D778" t="str">
            <v>女</v>
          </cell>
          <cell r="E778" t="str">
            <v>本科</v>
          </cell>
        </row>
        <row r="779">
          <cell r="B779" t="str">
            <v>任少芬</v>
          </cell>
          <cell r="C779" t="str">
            <v>420821197201034529</v>
          </cell>
          <cell r="D779" t="str">
            <v>女</v>
          </cell>
          <cell r="E779" t="str">
            <v>初中</v>
          </cell>
        </row>
        <row r="780">
          <cell r="B780" t="str">
            <v>齐利平</v>
          </cell>
          <cell r="C780" t="str">
            <v>330719198005294724</v>
          </cell>
          <cell r="D780" t="str">
            <v>女</v>
          </cell>
          <cell r="E780" t="str">
            <v>大专</v>
          </cell>
        </row>
        <row r="781">
          <cell r="B781" t="str">
            <v>童威</v>
          </cell>
          <cell r="C781" t="str">
            <v>42082119900715055X</v>
          </cell>
          <cell r="D781" t="str">
            <v>男</v>
          </cell>
          <cell r="E781" t="str">
            <v>高中</v>
          </cell>
        </row>
        <row r="782">
          <cell r="B782" t="str">
            <v>王桃英</v>
          </cell>
          <cell r="C782" t="str">
            <v>422432197203220527</v>
          </cell>
          <cell r="D782" t="str">
            <v>女</v>
          </cell>
          <cell r="E782" t="str">
            <v>初中</v>
          </cell>
        </row>
        <row r="783">
          <cell r="B783" t="str">
            <v>李术海</v>
          </cell>
          <cell r="C783" t="str">
            <v>132421196812025812</v>
          </cell>
          <cell r="D783" t="str">
            <v>男</v>
          </cell>
          <cell r="E783" t="str">
            <v>初中</v>
          </cell>
        </row>
        <row r="784">
          <cell r="B784" t="str">
            <v>史海金</v>
          </cell>
          <cell r="C784" t="str">
            <v>130633199004226016</v>
          </cell>
          <cell r="D784" t="str">
            <v>男</v>
          </cell>
          <cell r="E784" t="str">
            <v>中专</v>
          </cell>
        </row>
        <row r="785">
          <cell r="B785" t="str">
            <v>张大华</v>
          </cell>
          <cell r="C785" t="str">
            <v>422432197009104514</v>
          </cell>
          <cell r="D785" t="str">
            <v>男</v>
          </cell>
          <cell r="E785" t="str">
            <v>初中</v>
          </cell>
        </row>
        <row r="786">
          <cell r="B786" t="str">
            <v>张卫东</v>
          </cell>
          <cell r="C786" t="str">
            <v>132421197711286030</v>
          </cell>
          <cell r="D786" t="str">
            <v>男</v>
          </cell>
          <cell r="E786" t="str">
            <v>初中</v>
          </cell>
        </row>
        <row r="787">
          <cell r="B787" t="str">
            <v>王红亮</v>
          </cell>
          <cell r="C787" t="str">
            <v>130633198610195470</v>
          </cell>
          <cell r="D787" t="str">
            <v>男</v>
          </cell>
          <cell r="E787" t="str">
            <v>初中</v>
          </cell>
        </row>
        <row r="788">
          <cell r="B788" t="str">
            <v>杨孔军</v>
          </cell>
          <cell r="C788" t="str">
            <v>422432197006240537</v>
          </cell>
          <cell r="D788" t="str">
            <v>男</v>
          </cell>
          <cell r="E788" t="str">
            <v>初中</v>
          </cell>
        </row>
        <row r="789">
          <cell r="B789" t="str">
            <v>姚旭东</v>
          </cell>
          <cell r="C789" t="str">
            <v>42243219660103053X</v>
          </cell>
          <cell r="D789" t="str">
            <v>男</v>
          </cell>
          <cell r="E789" t="str">
            <v>高中</v>
          </cell>
        </row>
        <row r="790">
          <cell r="B790" t="str">
            <v>杨琼泽</v>
          </cell>
          <cell r="C790" t="str">
            <v>422432197002240572</v>
          </cell>
          <cell r="D790" t="str">
            <v>男</v>
          </cell>
          <cell r="E790" t="str">
            <v>初中</v>
          </cell>
        </row>
        <row r="791">
          <cell r="B791" t="str">
            <v>王华斌</v>
          </cell>
          <cell r="C791" t="str">
            <v>422432197006130557</v>
          </cell>
          <cell r="D791" t="str">
            <v>男</v>
          </cell>
          <cell r="E791" t="str">
            <v>初中</v>
          </cell>
        </row>
        <row r="792">
          <cell r="B792" t="str">
            <v>蒋四平</v>
          </cell>
          <cell r="C792" t="str">
            <v>42900619670328791X</v>
          </cell>
          <cell r="D792" t="str">
            <v>男</v>
          </cell>
          <cell r="E792" t="str">
            <v>初中</v>
          </cell>
        </row>
        <row r="793">
          <cell r="B793" t="str">
            <v>刘串林</v>
          </cell>
          <cell r="C793" t="str">
            <v>420821196609170538</v>
          </cell>
          <cell r="D793" t="str">
            <v>男</v>
          </cell>
          <cell r="E793" t="str">
            <v>初中</v>
          </cell>
        </row>
        <row r="794">
          <cell r="B794" t="str">
            <v>史永燃</v>
          </cell>
          <cell r="C794" t="str">
            <v>132421197607146011</v>
          </cell>
          <cell r="D794" t="str">
            <v>男</v>
          </cell>
          <cell r="E794" t="str">
            <v>初中</v>
          </cell>
        </row>
        <row r="795">
          <cell r="B795" t="str">
            <v>刘涛</v>
          </cell>
          <cell r="C795" t="str">
            <v>420821198309010515</v>
          </cell>
          <cell r="D795" t="str">
            <v>男</v>
          </cell>
          <cell r="E795" t="str">
            <v>初中</v>
          </cell>
        </row>
        <row r="796">
          <cell r="B796" t="str">
            <v>董仁兵</v>
          </cell>
          <cell r="C796" t="str">
            <v>422432196112020533</v>
          </cell>
          <cell r="D796" t="str">
            <v>男</v>
          </cell>
          <cell r="E796" t="str">
            <v>初中</v>
          </cell>
        </row>
        <row r="797">
          <cell r="B797" t="str">
            <v>马小兵</v>
          </cell>
          <cell r="C797" t="str">
            <v>132421198109206071</v>
          </cell>
          <cell r="D797" t="str">
            <v>男</v>
          </cell>
          <cell r="E797" t="str">
            <v>初中</v>
          </cell>
        </row>
        <row r="798">
          <cell r="B798" t="str">
            <v>史彩贵</v>
          </cell>
          <cell r="C798" t="str">
            <v>620123197511072741</v>
          </cell>
          <cell r="D798" t="str">
            <v>女</v>
          </cell>
          <cell r="E798" t="str">
            <v>初中</v>
          </cell>
        </row>
        <row r="799">
          <cell r="B799" t="str">
            <v>张积虎</v>
          </cell>
          <cell r="C799" t="str">
            <v>620123198310102777</v>
          </cell>
          <cell r="D799" t="str">
            <v>男</v>
          </cell>
          <cell r="E799" t="str">
            <v>初中</v>
          </cell>
        </row>
        <row r="800">
          <cell r="B800" t="str">
            <v>闫树安</v>
          </cell>
          <cell r="C800" t="str">
            <v>132421196711156039</v>
          </cell>
          <cell r="D800" t="str">
            <v>男</v>
          </cell>
          <cell r="E800" t="str">
            <v>初中</v>
          </cell>
        </row>
        <row r="801">
          <cell r="B801" t="str">
            <v>方健</v>
          </cell>
          <cell r="C801" t="str">
            <v>330719197512153016</v>
          </cell>
          <cell r="D801" t="str">
            <v>男</v>
          </cell>
          <cell r="E801" t="str">
            <v>高中</v>
          </cell>
        </row>
        <row r="802">
          <cell r="B802" t="str">
            <v>高磊</v>
          </cell>
          <cell r="C802" t="str">
            <v>420821198610234518</v>
          </cell>
          <cell r="D802" t="str">
            <v>男</v>
          </cell>
          <cell r="E802" t="str">
            <v>中专</v>
          </cell>
        </row>
        <row r="803">
          <cell r="B803" t="str">
            <v>牛学斌</v>
          </cell>
          <cell r="C803" t="str">
            <v>140581198905149858</v>
          </cell>
          <cell r="D803" t="str">
            <v>男</v>
          </cell>
          <cell r="E803" t="str">
            <v>本科</v>
          </cell>
        </row>
        <row r="804">
          <cell r="B804" t="str">
            <v>刘蓓</v>
          </cell>
          <cell r="C804" t="str">
            <v>42082119831018001X</v>
          </cell>
          <cell r="D804" t="str">
            <v>男</v>
          </cell>
          <cell r="E804" t="str">
            <v>高中</v>
          </cell>
        </row>
        <row r="805">
          <cell r="B805" t="str">
            <v>杨建民</v>
          </cell>
          <cell r="C805" t="str">
            <v>620123197210082110</v>
          </cell>
          <cell r="D805" t="str">
            <v>男</v>
          </cell>
          <cell r="E805" t="str">
            <v>初中</v>
          </cell>
        </row>
        <row r="806">
          <cell r="B806" t="str">
            <v>王翠玉</v>
          </cell>
          <cell r="C806" t="str">
            <v>620123197504292746</v>
          </cell>
          <cell r="D806" t="str">
            <v>女</v>
          </cell>
          <cell r="E806" t="str">
            <v>初中</v>
          </cell>
        </row>
        <row r="807">
          <cell r="B807" t="str">
            <v>顾佳丽</v>
          </cell>
          <cell r="C807" t="str">
            <v>620123199111132740</v>
          </cell>
          <cell r="D807" t="str">
            <v>女</v>
          </cell>
          <cell r="E807" t="str">
            <v>大专</v>
          </cell>
        </row>
        <row r="808">
          <cell r="B808" t="str">
            <v>张云霞</v>
          </cell>
          <cell r="C808" t="str">
            <v>62012319761101272X</v>
          </cell>
          <cell r="D808" t="str">
            <v>女</v>
          </cell>
          <cell r="E808" t="str">
            <v>初中</v>
          </cell>
        </row>
        <row r="809">
          <cell r="B809" t="str">
            <v>于利娜</v>
          </cell>
          <cell r="C809" t="str">
            <v>132421197212084725</v>
          </cell>
          <cell r="D809" t="str">
            <v>女</v>
          </cell>
          <cell r="E809" t="str">
            <v>初中</v>
          </cell>
        </row>
        <row r="810">
          <cell r="B810" t="str">
            <v>蔡淑花</v>
          </cell>
          <cell r="C810" t="str">
            <v>620123197910292725</v>
          </cell>
          <cell r="D810" t="str">
            <v>女</v>
          </cell>
          <cell r="E810" t="str">
            <v>高中</v>
          </cell>
        </row>
        <row r="811">
          <cell r="B811" t="str">
            <v>孙艳成</v>
          </cell>
          <cell r="C811" t="str">
            <v>130633198403206018</v>
          </cell>
          <cell r="D811" t="str">
            <v>男</v>
          </cell>
          <cell r="E811" t="str">
            <v>初中</v>
          </cell>
        </row>
        <row r="812">
          <cell r="B812" t="str">
            <v>李振国</v>
          </cell>
          <cell r="C812" t="str">
            <v>132421196709221911</v>
          </cell>
          <cell r="D812" t="str">
            <v>男</v>
          </cell>
          <cell r="E812" t="str">
            <v>初中</v>
          </cell>
        </row>
        <row r="813">
          <cell r="B813" t="str">
            <v>许伟杰</v>
          </cell>
          <cell r="C813" t="str">
            <v>130627197406233810</v>
          </cell>
          <cell r="D813" t="str">
            <v>男</v>
          </cell>
          <cell r="E813" t="str">
            <v>中专</v>
          </cell>
        </row>
        <row r="814">
          <cell r="B814" t="str">
            <v>刘梦瑶</v>
          </cell>
          <cell r="C814" t="str">
            <v>420821198911080532</v>
          </cell>
          <cell r="D814" t="str">
            <v>男</v>
          </cell>
          <cell r="E814" t="str">
            <v>中专</v>
          </cell>
        </row>
        <row r="815">
          <cell r="B815" t="str">
            <v>任志军</v>
          </cell>
          <cell r="C815" t="str">
            <v>132421197907046012</v>
          </cell>
          <cell r="D815" t="str">
            <v>男</v>
          </cell>
          <cell r="E815" t="str">
            <v>初中</v>
          </cell>
        </row>
        <row r="816">
          <cell r="B816" t="str">
            <v>李富琴</v>
          </cell>
          <cell r="C816" t="str">
            <v>620123197304044828</v>
          </cell>
          <cell r="D816" t="str">
            <v>女</v>
          </cell>
          <cell r="E816" t="str">
            <v>初中</v>
          </cell>
        </row>
        <row r="817">
          <cell r="B817" t="str">
            <v>赵成海</v>
          </cell>
          <cell r="C817" t="str">
            <v>620123197302102772</v>
          </cell>
          <cell r="D817" t="str">
            <v>男</v>
          </cell>
          <cell r="E817" t="str">
            <v>初中</v>
          </cell>
        </row>
        <row r="818">
          <cell r="B818" t="str">
            <v>伊丽娟</v>
          </cell>
          <cell r="C818" t="str">
            <v>132421198104035461</v>
          </cell>
          <cell r="D818" t="str">
            <v>女</v>
          </cell>
          <cell r="E818" t="str">
            <v>高中</v>
          </cell>
        </row>
        <row r="819">
          <cell r="B819" t="str">
            <v>李英</v>
          </cell>
          <cell r="C819" t="str">
            <v>620123198210116127</v>
          </cell>
          <cell r="D819" t="str">
            <v>女</v>
          </cell>
          <cell r="E819" t="str">
            <v>中专</v>
          </cell>
        </row>
        <row r="820">
          <cell r="B820" t="str">
            <v>郭江蓉</v>
          </cell>
          <cell r="C820" t="str">
            <v>420821199212040026</v>
          </cell>
          <cell r="D820" t="str">
            <v>女</v>
          </cell>
          <cell r="E820" t="str">
            <v>高中</v>
          </cell>
        </row>
        <row r="821">
          <cell r="B821" t="str">
            <v>燕小红</v>
          </cell>
          <cell r="C821" t="str">
            <v>420821197512250528</v>
          </cell>
          <cell r="D821" t="str">
            <v>女</v>
          </cell>
          <cell r="E821" t="str">
            <v>初中</v>
          </cell>
        </row>
        <row r="822">
          <cell r="B822" t="str">
            <v>蔡淑玫</v>
          </cell>
          <cell r="C822" t="str">
            <v>62012319751218274X</v>
          </cell>
          <cell r="D822" t="str">
            <v>女</v>
          </cell>
          <cell r="E822" t="str">
            <v>初中</v>
          </cell>
        </row>
        <row r="823">
          <cell r="B823" t="str">
            <v>谢景良</v>
          </cell>
          <cell r="C823" t="str">
            <v>130633197101066035</v>
          </cell>
          <cell r="D823" t="str">
            <v>男</v>
          </cell>
          <cell r="E823" t="str">
            <v>初中</v>
          </cell>
        </row>
        <row r="824">
          <cell r="B824" t="str">
            <v>谢忠</v>
          </cell>
          <cell r="C824" t="str">
            <v>130633198906216015</v>
          </cell>
          <cell r="D824" t="str">
            <v>男</v>
          </cell>
          <cell r="E824" t="str">
            <v>中专</v>
          </cell>
        </row>
        <row r="825">
          <cell r="B825" t="str">
            <v>张进海</v>
          </cell>
          <cell r="C825" t="str">
            <v>132421196612095816</v>
          </cell>
          <cell r="D825" t="str">
            <v>男</v>
          </cell>
          <cell r="E825" t="str">
            <v>高中</v>
          </cell>
        </row>
        <row r="826">
          <cell r="B826" t="str">
            <v>吴群娥</v>
          </cell>
          <cell r="C826" t="str">
            <v>420821197104180524</v>
          </cell>
          <cell r="D826" t="str">
            <v>女</v>
          </cell>
          <cell r="E826" t="str">
            <v>初中</v>
          </cell>
        </row>
        <row r="827">
          <cell r="B827" t="str">
            <v>刘瑞</v>
          </cell>
          <cell r="C827" t="str">
            <v>132421197405200016</v>
          </cell>
          <cell r="D827" t="str">
            <v>男</v>
          </cell>
          <cell r="E827" t="str">
            <v>高中</v>
          </cell>
        </row>
        <row r="828">
          <cell r="B828" t="str">
            <v>黄新元</v>
          </cell>
          <cell r="C828" t="str">
            <v>42062119780812053</v>
          </cell>
          <cell r="D828" t="str">
            <v>男</v>
          </cell>
          <cell r="E828" t="str">
            <v>高中</v>
          </cell>
        </row>
        <row r="829">
          <cell r="B829" t="str">
            <v>何成林</v>
          </cell>
          <cell r="C829" t="str">
            <v>422432197105210552</v>
          </cell>
          <cell r="D829" t="str">
            <v>男</v>
          </cell>
          <cell r="E829" t="str">
            <v>高中</v>
          </cell>
        </row>
        <row r="830">
          <cell r="B830" t="str">
            <v>张绍梅</v>
          </cell>
          <cell r="C830" t="str">
            <v>620123197411202721</v>
          </cell>
          <cell r="D830" t="str">
            <v>女</v>
          </cell>
          <cell r="E830" t="str">
            <v>初中</v>
          </cell>
        </row>
        <row r="831">
          <cell r="B831" t="str">
            <v>李云川</v>
          </cell>
          <cell r="C831" t="str">
            <v>132421196304010091</v>
          </cell>
          <cell r="D831" t="str">
            <v>男</v>
          </cell>
          <cell r="E831" t="str">
            <v>初中</v>
          </cell>
        </row>
        <row r="832">
          <cell r="B832" t="str">
            <v>李建伟</v>
          </cell>
          <cell r="C832" t="str">
            <v>62012319711009611X</v>
          </cell>
          <cell r="D832" t="str">
            <v>男</v>
          </cell>
          <cell r="E832" t="str">
            <v>初中</v>
          </cell>
        </row>
        <row r="833">
          <cell r="B833" t="str">
            <v>王胜</v>
          </cell>
          <cell r="C833" t="str">
            <v>420821198512212331</v>
          </cell>
          <cell r="D833" t="str">
            <v>男</v>
          </cell>
          <cell r="E833" t="str">
            <v>本科</v>
          </cell>
        </row>
        <row r="834">
          <cell r="B834" t="str">
            <v>金玉林</v>
          </cell>
          <cell r="C834" t="str">
            <v>422432196808220517</v>
          </cell>
          <cell r="D834" t="str">
            <v>男</v>
          </cell>
          <cell r="E834" t="str">
            <v>高中</v>
          </cell>
        </row>
        <row r="835">
          <cell r="B835" t="str">
            <v>马科</v>
          </cell>
          <cell r="C835" t="str">
            <v>42243219800818051X</v>
          </cell>
          <cell r="D835" t="str">
            <v>男</v>
          </cell>
          <cell r="E835" t="str">
            <v>初中</v>
          </cell>
        </row>
        <row r="836">
          <cell r="B836" t="str">
            <v>刘振侠</v>
          </cell>
          <cell r="C836" t="str">
            <v>130633198609071067</v>
          </cell>
          <cell r="D836" t="str">
            <v>女</v>
          </cell>
          <cell r="E836" t="str">
            <v>高中</v>
          </cell>
        </row>
        <row r="837">
          <cell r="B837" t="str">
            <v>李素英</v>
          </cell>
          <cell r="C837" t="str">
            <v>33078119841029024X</v>
          </cell>
          <cell r="D837" t="str">
            <v>女</v>
          </cell>
          <cell r="E837" t="str">
            <v>中专</v>
          </cell>
        </row>
        <row r="838">
          <cell r="B838" t="str">
            <v>王杰</v>
          </cell>
          <cell r="C838" t="str">
            <v>420821198806065533</v>
          </cell>
          <cell r="D838" t="str">
            <v>男</v>
          </cell>
          <cell r="E838" t="str">
            <v>本科</v>
          </cell>
        </row>
        <row r="839">
          <cell r="B839" t="str">
            <v>刘巍</v>
          </cell>
          <cell r="C839" t="str">
            <v>420821198603170536</v>
          </cell>
          <cell r="D839" t="str">
            <v>男</v>
          </cell>
          <cell r="E839" t="str">
            <v>高中</v>
          </cell>
        </row>
        <row r="840">
          <cell r="B840" t="str">
            <v>武志国</v>
          </cell>
          <cell r="C840" t="str">
            <v>132421197708236016</v>
          </cell>
          <cell r="D840" t="str">
            <v>男</v>
          </cell>
          <cell r="E840" t="str">
            <v>高中</v>
          </cell>
        </row>
        <row r="841">
          <cell r="B841" t="str">
            <v>王帅</v>
          </cell>
          <cell r="C841" t="str">
            <v>130633199408260018</v>
          </cell>
          <cell r="D841" t="str">
            <v>男</v>
          </cell>
          <cell r="E841" t="str">
            <v>中专</v>
          </cell>
        </row>
        <row r="842">
          <cell r="B842" t="str">
            <v>张中华</v>
          </cell>
          <cell r="C842" t="str">
            <v>132421197709056025</v>
          </cell>
          <cell r="D842" t="str">
            <v>女</v>
          </cell>
          <cell r="E842" t="str">
            <v>高中</v>
          </cell>
        </row>
        <row r="843">
          <cell r="B843" t="str">
            <v>陈义</v>
          </cell>
          <cell r="C843" t="str">
            <v>42240019740909801X</v>
          </cell>
          <cell r="D843" t="str">
            <v>男</v>
          </cell>
          <cell r="E843" t="str">
            <v>高中</v>
          </cell>
        </row>
        <row r="844">
          <cell r="B844" t="str">
            <v>陈新国</v>
          </cell>
          <cell r="C844" t="str">
            <v>422400196804048018</v>
          </cell>
          <cell r="D844" t="str">
            <v>男</v>
          </cell>
          <cell r="E844" t="str">
            <v>中专</v>
          </cell>
        </row>
        <row r="845">
          <cell r="B845" t="str">
            <v>沈晖</v>
          </cell>
          <cell r="C845" t="str">
            <v>422432198103050051</v>
          </cell>
          <cell r="D845" t="str">
            <v>男</v>
          </cell>
          <cell r="E845" t="str">
            <v>大专</v>
          </cell>
        </row>
        <row r="846">
          <cell r="B846" t="str">
            <v>卢草原</v>
          </cell>
          <cell r="C846" t="str">
            <v>362222196909242918</v>
          </cell>
          <cell r="D846" t="str">
            <v>男</v>
          </cell>
          <cell r="E846" t="str">
            <v>中专</v>
          </cell>
        </row>
        <row r="847">
          <cell r="B847" t="str">
            <v>周波</v>
          </cell>
          <cell r="C847" t="str">
            <v>420821198611193033</v>
          </cell>
          <cell r="D847" t="str">
            <v>男</v>
          </cell>
          <cell r="E847" t="str">
            <v>本科</v>
          </cell>
        </row>
        <row r="848">
          <cell r="B848" t="str">
            <v>史建良</v>
          </cell>
          <cell r="C848" t="str">
            <v>132421197309261919</v>
          </cell>
          <cell r="D848" t="str">
            <v>男</v>
          </cell>
          <cell r="E848" t="str">
            <v>初中</v>
          </cell>
        </row>
        <row r="849">
          <cell r="B849" t="str">
            <v>曾成吉</v>
          </cell>
          <cell r="C849" t="str">
            <v>422432196706164534</v>
          </cell>
          <cell r="D849" t="str">
            <v>男</v>
          </cell>
          <cell r="E849" t="str">
            <v>初中</v>
          </cell>
        </row>
        <row r="850">
          <cell r="B850" t="str">
            <v>任志远</v>
          </cell>
          <cell r="C850" t="str">
            <v>132421197709016015</v>
          </cell>
          <cell r="D850" t="str">
            <v>男</v>
          </cell>
          <cell r="E850" t="str">
            <v>高中</v>
          </cell>
        </row>
        <row r="851">
          <cell r="B851" t="str">
            <v>王旭灿</v>
          </cell>
          <cell r="C851" t="str">
            <v>421125197101241318</v>
          </cell>
          <cell r="D851" t="str">
            <v>男</v>
          </cell>
          <cell r="E851" t="str">
            <v>高中</v>
          </cell>
        </row>
        <row r="852">
          <cell r="B852" t="str">
            <v>赵树森</v>
          </cell>
          <cell r="C852" t="str">
            <v>132421196210045816</v>
          </cell>
          <cell r="D852" t="str">
            <v>男</v>
          </cell>
          <cell r="E852" t="str">
            <v>初中</v>
          </cell>
        </row>
        <row r="853">
          <cell r="B853" t="str">
            <v>邓会兵</v>
          </cell>
          <cell r="C853" t="str">
            <v>420821197512084216</v>
          </cell>
          <cell r="D853" t="str">
            <v>男</v>
          </cell>
          <cell r="E853" t="str">
            <v>高中</v>
          </cell>
        </row>
        <row r="854">
          <cell r="B854" t="str">
            <v>陈家骏</v>
          </cell>
          <cell r="C854" t="str">
            <v>330825198803074550</v>
          </cell>
          <cell r="D854" t="str">
            <v>男</v>
          </cell>
          <cell r="E854" t="str">
            <v>本科</v>
          </cell>
        </row>
        <row r="855">
          <cell r="B855" t="str">
            <v>盛锡民</v>
          </cell>
          <cell r="C855" t="str">
            <v>220223198104053418</v>
          </cell>
          <cell r="D855" t="str">
            <v>男</v>
          </cell>
          <cell r="E855" t="str">
            <v>初中</v>
          </cell>
        </row>
        <row r="856">
          <cell r="B856" t="str">
            <v>向映</v>
          </cell>
          <cell r="C856" t="str">
            <v>422727197402160710</v>
          </cell>
          <cell r="D856" t="str">
            <v>男</v>
          </cell>
          <cell r="E856" t="str">
            <v>大专</v>
          </cell>
        </row>
        <row r="857">
          <cell r="B857" t="str">
            <v>余飞</v>
          </cell>
          <cell r="C857" t="str">
            <v>420821198308160511</v>
          </cell>
          <cell r="D857" t="str">
            <v>男</v>
          </cell>
          <cell r="E857" t="str">
            <v>高中</v>
          </cell>
        </row>
        <row r="858">
          <cell r="B858" t="str">
            <v>谢景和</v>
          </cell>
          <cell r="C858" t="str">
            <v>132421196806215812</v>
          </cell>
          <cell r="D858" t="str">
            <v>男</v>
          </cell>
          <cell r="E858" t="str">
            <v>初中</v>
          </cell>
        </row>
        <row r="859">
          <cell r="B859" t="str">
            <v>马建新</v>
          </cell>
          <cell r="C859" t="str">
            <v>132421197204010013</v>
          </cell>
          <cell r="D859" t="str">
            <v>男</v>
          </cell>
          <cell r="E859" t="str">
            <v>高中</v>
          </cell>
        </row>
        <row r="860">
          <cell r="B860" t="str">
            <v>杜生杰</v>
          </cell>
          <cell r="C860" t="str">
            <v>132421197208082372</v>
          </cell>
          <cell r="D860" t="str">
            <v>男</v>
          </cell>
          <cell r="E860" t="str">
            <v>高中</v>
          </cell>
        </row>
        <row r="861">
          <cell r="B861" t="str">
            <v>李良友</v>
          </cell>
          <cell r="C861" t="str">
            <v>512226196410052350</v>
          </cell>
          <cell r="D861" t="str">
            <v>男</v>
          </cell>
          <cell r="E861" t="str">
            <v>初中</v>
          </cell>
        </row>
        <row r="862">
          <cell r="B862" t="str">
            <v>吴刚</v>
          </cell>
          <cell r="C862" t="str">
            <v>420821198208260515</v>
          </cell>
          <cell r="D862" t="str">
            <v>男</v>
          </cell>
          <cell r="E862" t="str">
            <v>高中</v>
          </cell>
        </row>
        <row r="863">
          <cell r="B863" t="str">
            <v>宋录义</v>
          </cell>
          <cell r="C863" t="str">
            <v>620111197312220574</v>
          </cell>
          <cell r="D863" t="str">
            <v>男</v>
          </cell>
          <cell r="E863" t="str">
            <v>本科</v>
          </cell>
        </row>
        <row r="864">
          <cell r="B864" t="str">
            <v>刘凡</v>
          </cell>
          <cell r="C864" t="str">
            <v>420821198909020549</v>
          </cell>
          <cell r="D864" t="str">
            <v>女</v>
          </cell>
          <cell r="E864" t="str">
            <v>中专</v>
          </cell>
        </row>
        <row r="865">
          <cell r="B865" t="str">
            <v>王华刚</v>
          </cell>
          <cell r="C865" t="str">
            <v>422432197803300512</v>
          </cell>
          <cell r="D865" t="str">
            <v>男</v>
          </cell>
          <cell r="E865" t="str">
            <v>高中</v>
          </cell>
        </row>
        <row r="866">
          <cell r="B866" t="str">
            <v>任志钢</v>
          </cell>
          <cell r="C866" t="str">
            <v>132421196104305813</v>
          </cell>
          <cell r="D866" t="str">
            <v>男</v>
          </cell>
          <cell r="E866" t="str">
            <v>初中</v>
          </cell>
        </row>
        <row r="867">
          <cell r="B867" t="str">
            <v>陈再华</v>
          </cell>
          <cell r="C867" t="str">
            <v>422432196603050577</v>
          </cell>
          <cell r="D867" t="str">
            <v>男</v>
          </cell>
          <cell r="E867" t="str">
            <v>初中</v>
          </cell>
        </row>
        <row r="868">
          <cell r="B868" t="str">
            <v>张新卫</v>
          </cell>
          <cell r="C868" t="str">
            <v>620104196904050814</v>
          </cell>
          <cell r="D868" t="str">
            <v>男</v>
          </cell>
          <cell r="E868" t="str">
            <v>中专</v>
          </cell>
        </row>
        <row r="869">
          <cell r="B869" t="str">
            <v>廖慧</v>
          </cell>
          <cell r="C869" t="str">
            <v>420821198312110728</v>
          </cell>
          <cell r="D869" t="str">
            <v>女</v>
          </cell>
          <cell r="E869" t="str">
            <v>高中</v>
          </cell>
        </row>
        <row r="870">
          <cell r="B870" t="str">
            <v>陈寿全</v>
          </cell>
          <cell r="C870" t="str">
            <v>330781199206300978</v>
          </cell>
          <cell r="D870" t="str">
            <v>男</v>
          </cell>
          <cell r="E870" t="str">
            <v>本科</v>
          </cell>
        </row>
        <row r="871">
          <cell r="B871" t="str">
            <v>黄正文</v>
          </cell>
          <cell r="C871" t="str">
            <v>510823198109260311</v>
          </cell>
          <cell r="D871" t="str">
            <v>男</v>
          </cell>
          <cell r="E871" t="str">
            <v>大专</v>
          </cell>
        </row>
        <row r="872">
          <cell r="B872" t="str">
            <v>赵小平</v>
          </cell>
          <cell r="C872" t="str">
            <v>330106197510013832</v>
          </cell>
          <cell r="D872" t="str">
            <v>男</v>
          </cell>
          <cell r="E872" t="str">
            <v>大专</v>
          </cell>
        </row>
        <row r="873">
          <cell r="B873" t="str">
            <v>严体超</v>
          </cell>
          <cell r="C873" t="str">
            <v>420821196702200017</v>
          </cell>
          <cell r="D873" t="str">
            <v>男</v>
          </cell>
          <cell r="E873" t="str">
            <v>初中</v>
          </cell>
        </row>
        <row r="874">
          <cell r="B874" t="str">
            <v>张彦</v>
          </cell>
          <cell r="C874" t="str">
            <v>420104197909020451</v>
          </cell>
          <cell r="D874" t="str">
            <v>男</v>
          </cell>
          <cell r="E874" t="str">
            <v>本科</v>
          </cell>
        </row>
        <row r="875">
          <cell r="B875" t="str">
            <v>邓会</v>
          </cell>
          <cell r="C875" t="str">
            <v>420821198311210524</v>
          </cell>
          <cell r="D875" t="str">
            <v>女</v>
          </cell>
          <cell r="E875" t="str">
            <v>初中</v>
          </cell>
        </row>
        <row r="876">
          <cell r="B876" t="str">
            <v>吴成燕</v>
          </cell>
          <cell r="C876" t="str">
            <v>411523198609270023</v>
          </cell>
          <cell r="D876" t="str">
            <v>女</v>
          </cell>
          <cell r="E876" t="str">
            <v>高中</v>
          </cell>
        </row>
        <row r="877">
          <cell r="B877" t="str">
            <v>郭国华</v>
          </cell>
          <cell r="C877" t="str">
            <v>330719197908201010</v>
          </cell>
          <cell r="D877" t="str">
            <v>男</v>
          </cell>
          <cell r="E877" t="str">
            <v>大专</v>
          </cell>
        </row>
        <row r="878">
          <cell r="B878" t="str">
            <v>林建军</v>
          </cell>
          <cell r="C878" t="str">
            <v>620123197712225716</v>
          </cell>
          <cell r="D878" t="str">
            <v>男</v>
          </cell>
          <cell r="E878" t="str">
            <v>小学</v>
          </cell>
        </row>
        <row r="879">
          <cell r="B879" t="str">
            <v>武晨杰</v>
          </cell>
          <cell r="C879" t="str">
            <v>132421197801191721</v>
          </cell>
          <cell r="D879" t="str">
            <v>女</v>
          </cell>
          <cell r="E879" t="str">
            <v>高中</v>
          </cell>
        </row>
        <row r="880">
          <cell r="B880" t="str">
            <v>张顺华</v>
          </cell>
          <cell r="C880" t="str">
            <v>422432197312230513</v>
          </cell>
          <cell r="D880" t="str">
            <v>男</v>
          </cell>
          <cell r="E880" t="str">
            <v>初中</v>
          </cell>
        </row>
        <row r="881">
          <cell r="B881" t="str">
            <v>李金娥</v>
          </cell>
          <cell r="C881" t="str">
            <v>132421197712166022</v>
          </cell>
          <cell r="D881" t="str">
            <v>女</v>
          </cell>
          <cell r="E881" t="str">
            <v>初中</v>
          </cell>
        </row>
        <row r="882">
          <cell r="B882" t="str">
            <v>付会娟</v>
          </cell>
          <cell r="C882" t="str">
            <v>130633198608106029</v>
          </cell>
          <cell r="D882" t="str">
            <v>女</v>
          </cell>
          <cell r="E882" t="str">
            <v>高中</v>
          </cell>
        </row>
        <row r="883">
          <cell r="B883" t="str">
            <v>岳红</v>
          </cell>
          <cell r="C883" t="str">
            <v>13242119750313602x</v>
          </cell>
          <cell r="D883" t="str">
            <v>女</v>
          </cell>
          <cell r="E883" t="str">
            <v>初中</v>
          </cell>
        </row>
        <row r="884">
          <cell r="B884" t="str">
            <v>郭金良</v>
          </cell>
          <cell r="C884" t="str">
            <v>132421196805076013</v>
          </cell>
          <cell r="D884" t="str">
            <v>男</v>
          </cell>
          <cell r="E884" t="str">
            <v>初中</v>
          </cell>
        </row>
        <row r="885">
          <cell r="B885" t="str">
            <v>左宏羚</v>
          </cell>
          <cell r="C885" t="str">
            <v>42240019770921801X</v>
          </cell>
          <cell r="D885" t="str">
            <v>男</v>
          </cell>
          <cell r="E885" t="str">
            <v>高中</v>
          </cell>
        </row>
        <row r="886">
          <cell r="B886" t="str">
            <v>肖立金</v>
          </cell>
          <cell r="C886" t="str">
            <v>13242119771130549X</v>
          </cell>
          <cell r="D886" t="str">
            <v>男</v>
          </cell>
          <cell r="E886" t="str">
            <v>高中</v>
          </cell>
        </row>
        <row r="887">
          <cell r="B887" t="str">
            <v>朱爱平</v>
          </cell>
          <cell r="C887" t="str">
            <v>422432198010010536</v>
          </cell>
          <cell r="D887" t="str">
            <v>男</v>
          </cell>
          <cell r="E887" t="str">
            <v>大专</v>
          </cell>
        </row>
        <row r="888">
          <cell r="B888" t="str">
            <v>李志军</v>
          </cell>
          <cell r="C888" t="str">
            <v>132421196410145811</v>
          </cell>
          <cell r="D888" t="str">
            <v>男</v>
          </cell>
          <cell r="E888" t="str">
            <v>初中</v>
          </cell>
        </row>
        <row r="889">
          <cell r="B889" t="str">
            <v>张仕杰</v>
          </cell>
          <cell r="C889" t="str">
            <v>130633198401230815</v>
          </cell>
          <cell r="D889" t="str">
            <v>男</v>
          </cell>
          <cell r="E889" t="str">
            <v>本科</v>
          </cell>
        </row>
        <row r="890">
          <cell r="B890" t="str">
            <v>武建强</v>
          </cell>
          <cell r="C890" t="str">
            <v>132421198001266013</v>
          </cell>
          <cell r="D890" t="str">
            <v>男</v>
          </cell>
          <cell r="E890" t="str">
            <v>中专</v>
          </cell>
        </row>
        <row r="891">
          <cell r="B891" t="str">
            <v>钟雪</v>
          </cell>
          <cell r="C891" t="str">
            <v>132421197105015281</v>
          </cell>
          <cell r="D891" t="str">
            <v>女</v>
          </cell>
          <cell r="E891" t="str">
            <v>高中</v>
          </cell>
        </row>
        <row r="892">
          <cell r="B892" t="str">
            <v>陈建新</v>
          </cell>
          <cell r="C892" t="str">
            <v>420821196306124518</v>
          </cell>
          <cell r="D892" t="str">
            <v>男</v>
          </cell>
          <cell r="E892" t="str">
            <v>高中</v>
          </cell>
        </row>
        <row r="893">
          <cell r="B893" t="str">
            <v>李小燚</v>
          </cell>
          <cell r="C893" t="str">
            <v>130633198702096816</v>
          </cell>
          <cell r="D893" t="str">
            <v>男</v>
          </cell>
          <cell r="E893" t="str">
            <v>本科</v>
          </cell>
        </row>
        <row r="894">
          <cell r="B894" t="str">
            <v>张俊梅</v>
          </cell>
          <cell r="C894" t="str">
            <v>622421197311081729</v>
          </cell>
          <cell r="D894" t="str">
            <v>女</v>
          </cell>
          <cell r="E894" t="str">
            <v>初中</v>
          </cell>
        </row>
        <row r="895">
          <cell r="B895" t="str">
            <v>郑进先</v>
          </cell>
          <cell r="C895" t="str">
            <v>42243219721124051X</v>
          </cell>
          <cell r="D895" t="str">
            <v>男</v>
          </cell>
          <cell r="E895" t="str">
            <v>初中</v>
          </cell>
        </row>
        <row r="896">
          <cell r="B896" t="str">
            <v>彭雅婷</v>
          </cell>
          <cell r="C896" t="str">
            <v>620123199201071726</v>
          </cell>
          <cell r="D896" t="str">
            <v>女</v>
          </cell>
          <cell r="E896" t="str">
            <v>中专</v>
          </cell>
        </row>
        <row r="897">
          <cell r="B897" t="str">
            <v>兰宗桥</v>
          </cell>
          <cell r="C897" t="str">
            <v>132421196312015810</v>
          </cell>
          <cell r="D897" t="str">
            <v>男</v>
          </cell>
          <cell r="E897" t="str">
            <v>小学</v>
          </cell>
        </row>
        <row r="898">
          <cell r="B898" t="str">
            <v>蔡霞</v>
          </cell>
          <cell r="C898" t="str">
            <v>620123197401282721</v>
          </cell>
          <cell r="D898" t="str">
            <v>女</v>
          </cell>
          <cell r="E898" t="str">
            <v>初中</v>
          </cell>
        </row>
        <row r="899">
          <cell r="B899" t="str">
            <v>常仲堂</v>
          </cell>
          <cell r="C899" t="str">
            <v>620123197109225711</v>
          </cell>
          <cell r="D899" t="str">
            <v>男</v>
          </cell>
          <cell r="E899" t="str">
            <v>高中</v>
          </cell>
        </row>
        <row r="900">
          <cell r="B900" t="str">
            <v>王三书</v>
          </cell>
          <cell r="C900" t="str">
            <v>132421198012176048</v>
          </cell>
          <cell r="D900" t="str">
            <v>女</v>
          </cell>
          <cell r="E900" t="str">
            <v>高中</v>
          </cell>
        </row>
        <row r="901">
          <cell r="B901" t="str">
            <v>向文哲</v>
          </cell>
          <cell r="C901" t="str">
            <v>420821199401054515</v>
          </cell>
          <cell r="D901" t="str">
            <v>男</v>
          </cell>
          <cell r="E901" t="str">
            <v>中专</v>
          </cell>
        </row>
        <row r="902">
          <cell r="B902" t="str">
            <v>石锋</v>
          </cell>
          <cell r="C902" t="str">
            <v>420821196810134053</v>
          </cell>
          <cell r="D902" t="str">
            <v>男</v>
          </cell>
          <cell r="E902" t="str">
            <v>高中</v>
          </cell>
        </row>
        <row r="903">
          <cell r="B903" t="str">
            <v>付中林</v>
          </cell>
          <cell r="C903" t="str">
            <v>132421196106065817</v>
          </cell>
          <cell r="D903" t="str">
            <v>男</v>
          </cell>
          <cell r="E903" t="str">
            <v>初中</v>
          </cell>
        </row>
        <row r="904">
          <cell r="B904" t="str">
            <v>冯云和</v>
          </cell>
          <cell r="C904" t="str">
            <v>42243219721103453x</v>
          </cell>
          <cell r="D904" t="str">
            <v>男</v>
          </cell>
          <cell r="E904" t="str">
            <v>初中</v>
          </cell>
        </row>
        <row r="905">
          <cell r="B905" t="str">
            <v>王二平</v>
          </cell>
          <cell r="C905" t="str">
            <v>132421197201261925</v>
          </cell>
          <cell r="D905" t="str">
            <v>女</v>
          </cell>
          <cell r="E905" t="str">
            <v>初中</v>
          </cell>
        </row>
        <row r="906">
          <cell r="B906" t="str">
            <v>冀美</v>
          </cell>
          <cell r="C906" t="str">
            <v>130636197810075443</v>
          </cell>
          <cell r="D906" t="str">
            <v>女</v>
          </cell>
          <cell r="E906" t="str">
            <v>高中</v>
          </cell>
        </row>
        <row r="907">
          <cell r="B907" t="str">
            <v>赵逵</v>
          </cell>
          <cell r="C907" t="str">
            <v>422432196801022577</v>
          </cell>
          <cell r="D907" t="str">
            <v>男</v>
          </cell>
          <cell r="E907" t="str">
            <v>初中</v>
          </cell>
        </row>
        <row r="908">
          <cell r="B908" t="str">
            <v>付平军</v>
          </cell>
          <cell r="C908" t="str">
            <v>210521196912190050</v>
          </cell>
          <cell r="D908" t="str">
            <v>男</v>
          </cell>
          <cell r="E908" t="str">
            <v>初中</v>
          </cell>
        </row>
        <row r="909">
          <cell r="B909" t="str">
            <v>陈立辉</v>
          </cell>
          <cell r="C909" t="str">
            <v>132421197212115819</v>
          </cell>
          <cell r="D909" t="str">
            <v>男</v>
          </cell>
          <cell r="E909" t="str">
            <v>高中</v>
          </cell>
        </row>
        <row r="910">
          <cell r="B910" t="str">
            <v>李梦君</v>
          </cell>
          <cell r="C910" t="str">
            <v>130633198305100068</v>
          </cell>
          <cell r="D910" t="str">
            <v>女</v>
          </cell>
          <cell r="E910" t="str">
            <v>中专</v>
          </cell>
        </row>
        <row r="911">
          <cell r="B911" t="str">
            <v>张旭</v>
          </cell>
          <cell r="C911" t="str">
            <v>132421198110070212</v>
          </cell>
          <cell r="D911" t="str">
            <v>男</v>
          </cell>
          <cell r="E911" t="str">
            <v>大专</v>
          </cell>
        </row>
        <row r="912">
          <cell r="B912" t="str">
            <v>向家林</v>
          </cell>
          <cell r="C912" t="str">
            <v>422432196910150519</v>
          </cell>
          <cell r="D912" t="str">
            <v>男</v>
          </cell>
          <cell r="E912" t="str">
            <v>初中</v>
          </cell>
        </row>
        <row r="913">
          <cell r="B913" t="str">
            <v>马安斌</v>
          </cell>
          <cell r="C913" t="str">
            <v>422432196209250554</v>
          </cell>
          <cell r="D913" t="str">
            <v>男</v>
          </cell>
          <cell r="E913" t="str">
            <v>初中</v>
          </cell>
        </row>
        <row r="914">
          <cell r="B914" t="str">
            <v>崔中伟</v>
          </cell>
          <cell r="C914" t="str">
            <v>132421197605240012</v>
          </cell>
          <cell r="D914" t="str">
            <v>男</v>
          </cell>
          <cell r="E914" t="str">
            <v>初中</v>
          </cell>
        </row>
        <row r="915">
          <cell r="B915" t="str">
            <v>杨建平</v>
          </cell>
          <cell r="C915" t="str">
            <v>132421197511250228</v>
          </cell>
          <cell r="D915" t="str">
            <v>女</v>
          </cell>
          <cell r="E915" t="str">
            <v>初中</v>
          </cell>
        </row>
        <row r="916">
          <cell r="B916" t="str">
            <v>张艳华</v>
          </cell>
          <cell r="C916" t="str">
            <v>130633198904126067</v>
          </cell>
          <cell r="D916" t="str">
            <v>女</v>
          </cell>
          <cell r="E916" t="str">
            <v>高中</v>
          </cell>
        </row>
        <row r="917">
          <cell r="B917" t="str">
            <v>何才贵</v>
          </cell>
          <cell r="C917" t="str">
            <v>422432196808235030</v>
          </cell>
          <cell r="D917" t="str">
            <v>男</v>
          </cell>
          <cell r="E917" t="str">
            <v/>
          </cell>
        </row>
        <row r="918">
          <cell r="B918" t="str">
            <v>赵善</v>
          </cell>
          <cell r="C918" t="str">
            <v>330781199003230973</v>
          </cell>
          <cell r="D918" t="str">
            <v>男</v>
          </cell>
          <cell r="E918" t="str">
            <v>大专</v>
          </cell>
        </row>
        <row r="919">
          <cell r="B919" t="str">
            <v>王国周</v>
          </cell>
          <cell r="C919" t="str">
            <v>422432196404140510</v>
          </cell>
          <cell r="D919" t="str">
            <v>男</v>
          </cell>
          <cell r="E919" t="str">
            <v>初中</v>
          </cell>
        </row>
        <row r="920">
          <cell r="B920" t="str">
            <v>李琼</v>
          </cell>
          <cell r="C920" t="str">
            <v>132421197212141929</v>
          </cell>
          <cell r="D920" t="str">
            <v>女</v>
          </cell>
          <cell r="E920" t="str">
            <v>初中</v>
          </cell>
        </row>
        <row r="921">
          <cell r="B921" t="str">
            <v>彭天高</v>
          </cell>
          <cell r="C921" t="str">
            <v>420800195709245270</v>
          </cell>
          <cell r="D921" t="str">
            <v>男</v>
          </cell>
          <cell r="E921" t="str">
            <v>本科</v>
          </cell>
        </row>
        <row r="922">
          <cell r="B922" t="str">
            <v>张卫华</v>
          </cell>
          <cell r="C922" t="str">
            <v>132421197704246022</v>
          </cell>
          <cell r="D922" t="str">
            <v>女</v>
          </cell>
          <cell r="E922" t="str">
            <v>初中</v>
          </cell>
        </row>
        <row r="923">
          <cell r="B923" t="str">
            <v>贺金朝</v>
          </cell>
          <cell r="C923" t="str">
            <v>130633198605100828</v>
          </cell>
          <cell r="D923" t="str">
            <v>女</v>
          </cell>
          <cell r="E923" t="str">
            <v>高中</v>
          </cell>
        </row>
        <row r="924">
          <cell r="B924" t="str">
            <v>冯利会</v>
          </cell>
          <cell r="C924" t="str">
            <v>130633198312245468</v>
          </cell>
          <cell r="D924" t="str">
            <v>女</v>
          </cell>
          <cell r="E924" t="str">
            <v>高中</v>
          </cell>
        </row>
        <row r="925">
          <cell r="B925" t="str">
            <v>李小茹</v>
          </cell>
          <cell r="C925" t="str">
            <v>132421197701206041</v>
          </cell>
          <cell r="D925" t="str">
            <v>女</v>
          </cell>
          <cell r="E925" t="str">
            <v>高中</v>
          </cell>
        </row>
        <row r="926">
          <cell r="B926" t="str">
            <v>伍静波</v>
          </cell>
          <cell r="C926" t="str">
            <v>330719197206180040</v>
          </cell>
          <cell r="D926" t="str">
            <v>女</v>
          </cell>
          <cell r="E926" t="str">
            <v>中专</v>
          </cell>
        </row>
        <row r="927">
          <cell r="B927" t="str">
            <v>雷晓武</v>
          </cell>
          <cell r="C927" t="str">
            <v>420922198610250042</v>
          </cell>
          <cell r="D927" t="str">
            <v>女</v>
          </cell>
          <cell r="E927" t="str">
            <v>高中</v>
          </cell>
        </row>
        <row r="928">
          <cell r="B928" t="str">
            <v>李全会</v>
          </cell>
          <cell r="C928" t="str">
            <v>13063319890517604x</v>
          </cell>
          <cell r="D928" t="str">
            <v>女</v>
          </cell>
          <cell r="E928" t="str">
            <v>中专</v>
          </cell>
        </row>
        <row r="929">
          <cell r="B929" t="str">
            <v>孙俊丽</v>
          </cell>
          <cell r="C929" t="str">
            <v>620123197811292164</v>
          </cell>
          <cell r="D929" t="str">
            <v>女</v>
          </cell>
          <cell r="E929" t="str">
            <v>大专</v>
          </cell>
        </row>
        <row r="930">
          <cell r="B930" t="str">
            <v>李玉录</v>
          </cell>
          <cell r="C930" t="str">
            <v>132421197003205834</v>
          </cell>
          <cell r="D930" t="str">
            <v>男</v>
          </cell>
          <cell r="E930" t="str">
            <v>初中</v>
          </cell>
        </row>
        <row r="931">
          <cell r="B931" t="str">
            <v>罗先明</v>
          </cell>
          <cell r="C931" t="str">
            <v>420111197506053113</v>
          </cell>
          <cell r="D931" t="str">
            <v>男</v>
          </cell>
          <cell r="E931" t="str">
            <v>中专</v>
          </cell>
        </row>
        <row r="932">
          <cell r="B932" t="str">
            <v>胡波</v>
          </cell>
          <cell r="C932" t="str">
            <v>62012319920218321X</v>
          </cell>
          <cell r="D932" t="str">
            <v>男</v>
          </cell>
          <cell r="E932" t="str">
            <v>中专</v>
          </cell>
        </row>
        <row r="933">
          <cell r="B933" t="str">
            <v>孟祥峰</v>
          </cell>
          <cell r="C933" t="str">
            <v>420821198110050755</v>
          </cell>
          <cell r="D933" t="str">
            <v>男</v>
          </cell>
          <cell r="E933" t="str">
            <v>高中</v>
          </cell>
        </row>
        <row r="934">
          <cell r="B934" t="str">
            <v>徐继官</v>
          </cell>
          <cell r="C934" t="str">
            <v>422432196405240556</v>
          </cell>
          <cell r="D934" t="str">
            <v>男</v>
          </cell>
          <cell r="E934" t="str">
            <v>初中</v>
          </cell>
        </row>
        <row r="935">
          <cell r="B935" t="str">
            <v>刘武装</v>
          </cell>
          <cell r="C935" t="str">
            <v>130633198703216015</v>
          </cell>
          <cell r="D935" t="str">
            <v>男</v>
          </cell>
          <cell r="E935" t="str">
            <v>高中</v>
          </cell>
        </row>
        <row r="936">
          <cell r="B936" t="str">
            <v>熊中文</v>
          </cell>
          <cell r="C936" t="str">
            <v>42092319650517185X</v>
          </cell>
          <cell r="D936" t="str">
            <v>男</v>
          </cell>
          <cell r="E936" t="str">
            <v>初中</v>
          </cell>
        </row>
        <row r="937">
          <cell r="B937" t="str">
            <v>刘东亚</v>
          </cell>
          <cell r="C937" t="str">
            <v>130633198306076047</v>
          </cell>
          <cell r="D937" t="str">
            <v>女</v>
          </cell>
          <cell r="E937" t="str">
            <v>高中</v>
          </cell>
        </row>
        <row r="938">
          <cell r="B938" t="str">
            <v>李孝平</v>
          </cell>
          <cell r="C938" t="str">
            <v>422432196809240552</v>
          </cell>
          <cell r="D938" t="str">
            <v>男</v>
          </cell>
          <cell r="E938" t="str">
            <v>初中</v>
          </cell>
        </row>
        <row r="939">
          <cell r="B939" t="str">
            <v>陈礼</v>
          </cell>
          <cell r="C939" t="str">
            <v>620123196812192136</v>
          </cell>
          <cell r="D939" t="str">
            <v>男</v>
          </cell>
          <cell r="E939" t="str">
            <v>高中</v>
          </cell>
        </row>
        <row r="940">
          <cell r="B940" t="str">
            <v>辛增江</v>
          </cell>
          <cell r="C940" t="str">
            <v>132421196303195813</v>
          </cell>
          <cell r="D940" t="str">
            <v>男</v>
          </cell>
          <cell r="E940" t="str">
            <v>初中</v>
          </cell>
        </row>
        <row r="941">
          <cell r="B941" t="str">
            <v>甄宁乾</v>
          </cell>
          <cell r="C941" t="str">
            <v>132421198111080033</v>
          </cell>
          <cell r="D941" t="str">
            <v>男</v>
          </cell>
          <cell r="E941" t="str">
            <v>大专</v>
          </cell>
        </row>
        <row r="942">
          <cell r="B942" t="str">
            <v>刘和平</v>
          </cell>
          <cell r="C942" t="str">
            <v>420821196310100535</v>
          </cell>
          <cell r="D942" t="str">
            <v>男</v>
          </cell>
          <cell r="E942" t="str">
            <v>初中</v>
          </cell>
        </row>
        <row r="943">
          <cell r="B943" t="str">
            <v>李红启</v>
          </cell>
          <cell r="C943" t="str">
            <v>132421197908226015</v>
          </cell>
          <cell r="D943" t="str">
            <v>男</v>
          </cell>
          <cell r="E943" t="str">
            <v>大专</v>
          </cell>
        </row>
        <row r="944">
          <cell r="B944" t="str">
            <v>于振深</v>
          </cell>
          <cell r="C944" t="str">
            <v>132421197008141913</v>
          </cell>
          <cell r="D944" t="str">
            <v>男</v>
          </cell>
          <cell r="E944" t="str">
            <v>初中</v>
          </cell>
        </row>
        <row r="945">
          <cell r="B945" t="str">
            <v>姚国镜</v>
          </cell>
          <cell r="C945" t="str">
            <v>610221196007110514</v>
          </cell>
          <cell r="D945" t="str">
            <v>男</v>
          </cell>
          <cell r="E945" t="str">
            <v>本科</v>
          </cell>
        </row>
        <row r="946">
          <cell r="B946" t="str">
            <v>佘文</v>
          </cell>
          <cell r="C946" t="str">
            <v>420821199005030511</v>
          </cell>
          <cell r="D946" t="str">
            <v>男</v>
          </cell>
          <cell r="E946" t="str">
            <v>大专</v>
          </cell>
        </row>
        <row r="947">
          <cell r="B947" t="str">
            <v>史娜</v>
          </cell>
          <cell r="C947" t="str">
            <v>132421197705156029</v>
          </cell>
          <cell r="D947" t="str">
            <v>女</v>
          </cell>
          <cell r="E947" t="str">
            <v>高中</v>
          </cell>
        </row>
        <row r="948">
          <cell r="B948" t="str">
            <v>王锁龙</v>
          </cell>
          <cell r="C948" t="str">
            <v>130633198803011930</v>
          </cell>
          <cell r="D948" t="str">
            <v>男</v>
          </cell>
          <cell r="E948" t="str">
            <v>大专</v>
          </cell>
        </row>
        <row r="949">
          <cell r="B949" t="str">
            <v>史志强</v>
          </cell>
          <cell r="C949" t="str">
            <v>132421196705095815</v>
          </cell>
          <cell r="D949" t="str">
            <v>男</v>
          </cell>
          <cell r="E949" t="str">
            <v>初中</v>
          </cell>
        </row>
        <row r="950">
          <cell r="B950" t="str">
            <v>许克良</v>
          </cell>
          <cell r="C950" t="str">
            <v>330719196507130210</v>
          </cell>
          <cell r="D950" t="str">
            <v>男</v>
          </cell>
          <cell r="E950" t="str">
            <v>初中</v>
          </cell>
        </row>
        <row r="951">
          <cell r="B951" t="str">
            <v>张树合</v>
          </cell>
          <cell r="C951" t="str">
            <v>132421195805245839</v>
          </cell>
          <cell r="D951" t="str">
            <v>男</v>
          </cell>
          <cell r="E951" t="str">
            <v>初中</v>
          </cell>
        </row>
        <row r="952">
          <cell r="B952" t="str">
            <v>陈登科</v>
          </cell>
          <cell r="C952" t="str">
            <v>420821196806080013</v>
          </cell>
          <cell r="D952" t="str">
            <v>男</v>
          </cell>
          <cell r="E952" t="str">
            <v>初中</v>
          </cell>
        </row>
        <row r="953">
          <cell r="B953" t="str">
            <v>孙卫花</v>
          </cell>
          <cell r="C953" t="str">
            <v>620123197608091746</v>
          </cell>
          <cell r="D953" t="str">
            <v>女</v>
          </cell>
          <cell r="E953" t="str">
            <v>高中</v>
          </cell>
        </row>
        <row r="954">
          <cell r="B954" t="str">
            <v>王二利</v>
          </cell>
          <cell r="C954" t="str">
            <v>13242119741010191X</v>
          </cell>
          <cell r="D954" t="str">
            <v>男</v>
          </cell>
          <cell r="E954" t="str">
            <v>初中</v>
          </cell>
        </row>
        <row r="955">
          <cell r="B955" t="str">
            <v>欧艮平</v>
          </cell>
          <cell r="C955" t="str">
            <v>420821196907040512</v>
          </cell>
          <cell r="D955" t="str">
            <v>男</v>
          </cell>
          <cell r="E955" t="str">
            <v>初中</v>
          </cell>
        </row>
        <row r="956">
          <cell r="B956" t="str">
            <v>于晨光</v>
          </cell>
          <cell r="C956" t="str">
            <v>130633199108051919</v>
          </cell>
          <cell r="D956" t="str">
            <v>男</v>
          </cell>
          <cell r="E956" t="str">
            <v>高中</v>
          </cell>
        </row>
        <row r="957">
          <cell r="B957" t="str">
            <v>龚时文</v>
          </cell>
          <cell r="C957" t="str">
            <v>420821196810170011</v>
          </cell>
          <cell r="D957" t="str">
            <v>男</v>
          </cell>
          <cell r="E957" t="str">
            <v>中专</v>
          </cell>
        </row>
        <row r="958">
          <cell r="B958" t="str">
            <v>杨圣刚</v>
          </cell>
          <cell r="C958" t="str">
            <v>422432198011255017</v>
          </cell>
          <cell r="D958" t="str">
            <v>男</v>
          </cell>
          <cell r="E958" t="str">
            <v>中专</v>
          </cell>
        </row>
        <row r="959">
          <cell r="B959" t="str">
            <v>贺艳</v>
          </cell>
          <cell r="C959" t="str">
            <v>132421197407050023</v>
          </cell>
          <cell r="D959" t="str">
            <v>女</v>
          </cell>
          <cell r="E959" t="str">
            <v>高中</v>
          </cell>
        </row>
        <row r="960">
          <cell r="B960" t="str">
            <v>杨科</v>
          </cell>
          <cell r="C960" t="str">
            <v>420821198708090532</v>
          </cell>
          <cell r="D960" t="str">
            <v>男</v>
          </cell>
          <cell r="E960" t="str">
            <v>中专</v>
          </cell>
        </row>
        <row r="961">
          <cell r="B961" t="str">
            <v>李兴香</v>
          </cell>
          <cell r="C961" t="str">
            <v>620522197105152362</v>
          </cell>
          <cell r="D961" t="str">
            <v>女</v>
          </cell>
          <cell r="E961" t="str">
            <v>高中</v>
          </cell>
        </row>
        <row r="962">
          <cell r="B962" t="str">
            <v>杨国民</v>
          </cell>
          <cell r="C962" t="str">
            <v>42092319601202179X</v>
          </cell>
          <cell r="D962" t="str">
            <v>男</v>
          </cell>
          <cell r="E962" t="str">
            <v>高中</v>
          </cell>
        </row>
        <row r="963">
          <cell r="B963" t="str">
            <v>绳建清</v>
          </cell>
          <cell r="C963" t="str">
            <v>132421197106166030</v>
          </cell>
          <cell r="D963" t="str">
            <v>男</v>
          </cell>
          <cell r="E963" t="str">
            <v>初中</v>
          </cell>
        </row>
        <row r="964">
          <cell r="B964" t="str">
            <v>武丽华</v>
          </cell>
          <cell r="C964" t="str">
            <v>132421198108206029</v>
          </cell>
          <cell r="D964" t="str">
            <v>女</v>
          </cell>
          <cell r="E964" t="str">
            <v>高中</v>
          </cell>
        </row>
        <row r="965">
          <cell r="B965" t="str">
            <v>汤秀平</v>
          </cell>
          <cell r="C965" t="str">
            <v>132421197205146027</v>
          </cell>
          <cell r="D965" t="str">
            <v>女</v>
          </cell>
          <cell r="E965" t="str">
            <v>初中</v>
          </cell>
        </row>
        <row r="966">
          <cell r="B966" t="str">
            <v>史小华</v>
          </cell>
          <cell r="C966" t="str">
            <v>132421197801021925</v>
          </cell>
          <cell r="D966" t="str">
            <v>女</v>
          </cell>
          <cell r="E966" t="str">
            <v>初中</v>
          </cell>
        </row>
        <row r="967">
          <cell r="B967" t="str">
            <v>张树珍</v>
          </cell>
          <cell r="C967" t="str">
            <v>132421197210155825</v>
          </cell>
          <cell r="D967" t="str">
            <v>女</v>
          </cell>
          <cell r="E967" t="str">
            <v>初中</v>
          </cell>
        </row>
        <row r="968">
          <cell r="B968" t="str">
            <v>赵翠英</v>
          </cell>
          <cell r="C968" t="str">
            <v>620123197404212788</v>
          </cell>
          <cell r="D968" t="str">
            <v>女</v>
          </cell>
          <cell r="E968" t="str">
            <v>初中</v>
          </cell>
        </row>
        <row r="969">
          <cell r="B969" t="str">
            <v>张红显</v>
          </cell>
          <cell r="C969" t="str">
            <v>620123196401085416</v>
          </cell>
          <cell r="D969" t="str">
            <v>男</v>
          </cell>
          <cell r="E969" t="str">
            <v>初中</v>
          </cell>
        </row>
        <row r="970">
          <cell r="B970" t="str">
            <v>佟永刚</v>
          </cell>
          <cell r="C970" t="str">
            <v>130633199105201715</v>
          </cell>
          <cell r="D970" t="str">
            <v>男</v>
          </cell>
          <cell r="E970" t="str">
            <v>高中</v>
          </cell>
        </row>
        <row r="971">
          <cell r="B971" t="str">
            <v>蔡前</v>
          </cell>
          <cell r="C971" t="str">
            <v>620123196507032718</v>
          </cell>
          <cell r="D971" t="str">
            <v>男</v>
          </cell>
          <cell r="E971" t="str">
            <v>高中</v>
          </cell>
        </row>
        <row r="972">
          <cell r="B972" t="str">
            <v>杨文秀</v>
          </cell>
          <cell r="C972" t="str">
            <v>132421197307276025</v>
          </cell>
          <cell r="D972" t="str">
            <v>女</v>
          </cell>
          <cell r="E972" t="str">
            <v>大专</v>
          </cell>
        </row>
        <row r="973">
          <cell r="B973" t="str">
            <v>程用武</v>
          </cell>
          <cell r="C973" t="str">
            <v>420821196907190019</v>
          </cell>
          <cell r="D973" t="str">
            <v>男</v>
          </cell>
          <cell r="E973" t="str">
            <v>初中</v>
          </cell>
        </row>
        <row r="974">
          <cell r="B974" t="str">
            <v>董卸松</v>
          </cell>
          <cell r="C974" t="str">
            <v>330719196603186337</v>
          </cell>
          <cell r="D974" t="str">
            <v>男</v>
          </cell>
          <cell r="E974" t="str">
            <v>初中</v>
          </cell>
        </row>
        <row r="975">
          <cell r="B975" t="str">
            <v>刘星</v>
          </cell>
          <cell r="C975" t="str">
            <v>420821198706250547</v>
          </cell>
          <cell r="D975" t="str">
            <v>女</v>
          </cell>
          <cell r="E975" t="str">
            <v>初中</v>
          </cell>
        </row>
        <row r="976">
          <cell r="B976" t="str">
            <v>李小燕</v>
          </cell>
          <cell r="C976" t="str">
            <v>620123197911072724</v>
          </cell>
          <cell r="D976" t="str">
            <v>女</v>
          </cell>
          <cell r="E976" t="str">
            <v>大专</v>
          </cell>
        </row>
        <row r="977">
          <cell r="B977" t="str">
            <v>王学茹</v>
          </cell>
          <cell r="C977" t="str">
            <v>132421197810126067</v>
          </cell>
          <cell r="D977" t="str">
            <v>女</v>
          </cell>
          <cell r="E977" t="str">
            <v>高中</v>
          </cell>
        </row>
        <row r="978">
          <cell r="B978" t="str">
            <v>叶晓华</v>
          </cell>
          <cell r="C978" t="str">
            <v>330781198911076313</v>
          </cell>
          <cell r="D978" t="str">
            <v>男</v>
          </cell>
          <cell r="E978" t="str">
            <v>本科</v>
          </cell>
        </row>
        <row r="979">
          <cell r="B979" t="str">
            <v>麻学勤</v>
          </cell>
          <cell r="C979" t="str">
            <v>330719197810174376</v>
          </cell>
          <cell r="D979" t="str">
            <v>男</v>
          </cell>
          <cell r="E979" t="str">
            <v>大专</v>
          </cell>
        </row>
        <row r="980">
          <cell r="B980" t="str">
            <v>龚恒艳</v>
          </cell>
          <cell r="C980" t="str">
            <v>620123197308022722</v>
          </cell>
          <cell r="D980" t="str">
            <v>女</v>
          </cell>
          <cell r="E980" t="str">
            <v>高中</v>
          </cell>
        </row>
        <row r="981">
          <cell r="B981" t="str">
            <v>张建平</v>
          </cell>
          <cell r="C981" t="str">
            <v>620123197609252759</v>
          </cell>
          <cell r="D981" t="str">
            <v>男</v>
          </cell>
          <cell r="E981" t="str">
            <v>高中</v>
          </cell>
        </row>
        <row r="982">
          <cell r="B982" t="str">
            <v>王常水</v>
          </cell>
          <cell r="C982" t="str">
            <v>132421197405090013</v>
          </cell>
          <cell r="D982" t="str">
            <v>男</v>
          </cell>
          <cell r="E982" t="str">
            <v>高中</v>
          </cell>
        </row>
        <row r="983">
          <cell r="B983" t="str">
            <v>刘映美</v>
          </cell>
          <cell r="C983" t="str">
            <v>44148119870326650X</v>
          </cell>
          <cell r="D983" t="str">
            <v>女</v>
          </cell>
          <cell r="E983" t="str">
            <v>初中</v>
          </cell>
        </row>
        <row r="984">
          <cell r="B984" t="str">
            <v>魏学琴</v>
          </cell>
          <cell r="C984" t="str">
            <v>620123198606242760</v>
          </cell>
          <cell r="D984" t="str">
            <v>女</v>
          </cell>
          <cell r="E984" t="str">
            <v>初中</v>
          </cell>
        </row>
        <row r="985">
          <cell r="B985" t="str">
            <v>祁海军</v>
          </cell>
          <cell r="C985" t="str">
            <v>620123198601212714</v>
          </cell>
          <cell r="D985" t="str">
            <v>男</v>
          </cell>
          <cell r="E985" t="str">
            <v>初中</v>
          </cell>
        </row>
        <row r="986">
          <cell r="B986" t="str">
            <v>顾熊</v>
          </cell>
          <cell r="C986" t="str">
            <v>420821196811010052</v>
          </cell>
          <cell r="D986" t="str">
            <v>男</v>
          </cell>
          <cell r="E986" t="str">
            <v>高中</v>
          </cell>
        </row>
        <row r="987">
          <cell r="B987" t="str">
            <v>李转荷</v>
          </cell>
          <cell r="C987" t="str">
            <v>622426198603153460</v>
          </cell>
          <cell r="D987" t="str">
            <v>女</v>
          </cell>
          <cell r="E987" t="str">
            <v>小学</v>
          </cell>
        </row>
        <row r="988">
          <cell r="B988" t="str">
            <v>韦芳</v>
          </cell>
          <cell r="C988" t="str">
            <v>62012319831117772X</v>
          </cell>
          <cell r="D988" t="str">
            <v>女</v>
          </cell>
          <cell r="E988" t="str">
            <v>初中</v>
          </cell>
        </row>
        <row r="989">
          <cell r="B989" t="str">
            <v>高明</v>
          </cell>
          <cell r="C989" t="str">
            <v>510922198307104095</v>
          </cell>
          <cell r="D989" t="str">
            <v>男</v>
          </cell>
          <cell r="E989" t="str">
            <v>中专</v>
          </cell>
        </row>
        <row r="990">
          <cell r="B990" t="str">
            <v>李素玲</v>
          </cell>
          <cell r="C990" t="str">
            <v>620123197608152764</v>
          </cell>
          <cell r="D990" t="str">
            <v>女</v>
          </cell>
          <cell r="E990" t="str">
            <v>初中</v>
          </cell>
        </row>
        <row r="991">
          <cell r="B991" t="str">
            <v>盛兰星</v>
          </cell>
          <cell r="C991" t="str">
            <v>330781198705285317</v>
          </cell>
          <cell r="D991" t="str">
            <v>男</v>
          </cell>
          <cell r="E991" t="str">
            <v>大专</v>
          </cell>
        </row>
        <row r="992">
          <cell r="B992" t="str">
            <v>陈得元</v>
          </cell>
          <cell r="C992" t="str">
            <v>620123196508282719</v>
          </cell>
          <cell r="D992" t="str">
            <v>男</v>
          </cell>
          <cell r="E992" t="str">
            <v>高中</v>
          </cell>
        </row>
        <row r="993">
          <cell r="B993" t="str">
            <v>杨向朝</v>
          </cell>
          <cell r="C993" t="str">
            <v>13242***********50</v>
          </cell>
          <cell r="D993" t="str">
            <v>男</v>
          </cell>
          <cell r="E993" t="str">
            <v>高中</v>
          </cell>
        </row>
        <row r="994">
          <cell r="B994" t="str">
            <v>孙建学</v>
          </cell>
          <cell r="C994" t="str">
            <v>130633198301236013</v>
          </cell>
          <cell r="D994" t="str">
            <v>男</v>
          </cell>
          <cell r="E994" t="str">
            <v>高中</v>
          </cell>
        </row>
        <row r="995">
          <cell r="B995" t="str">
            <v>赵金彪</v>
          </cell>
          <cell r="C995" t="str">
            <v>130633198206056030</v>
          </cell>
          <cell r="D995" t="str">
            <v>男</v>
          </cell>
          <cell r="E995" t="str">
            <v>初中</v>
          </cell>
        </row>
        <row r="996">
          <cell r="B996" t="str">
            <v>邱金英</v>
          </cell>
          <cell r="C996" t="str">
            <v>132421197509024731</v>
          </cell>
          <cell r="D996" t="str">
            <v>男</v>
          </cell>
          <cell r="E996" t="str">
            <v>初中</v>
          </cell>
        </row>
        <row r="997">
          <cell r="B997" t="str">
            <v>田志涛</v>
          </cell>
          <cell r="C997" t="str">
            <v>13242119751205005X</v>
          </cell>
          <cell r="D997" t="str">
            <v>男</v>
          </cell>
          <cell r="E997" t="str">
            <v>初中</v>
          </cell>
        </row>
        <row r="998">
          <cell r="B998" t="str">
            <v>水生贵</v>
          </cell>
          <cell r="C998" t="str">
            <v>620123197103062712</v>
          </cell>
          <cell r="D998" t="str">
            <v>男</v>
          </cell>
          <cell r="E998" t="str">
            <v>初中</v>
          </cell>
        </row>
        <row r="999">
          <cell r="B999" t="str">
            <v>王翠萍</v>
          </cell>
          <cell r="C999" t="str">
            <v>620123197502032780</v>
          </cell>
          <cell r="D999" t="str">
            <v>女</v>
          </cell>
          <cell r="E999" t="str">
            <v>初中</v>
          </cell>
        </row>
        <row r="1000">
          <cell r="B1000" t="str">
            <v>陈永平</v>
          </cell>
          <cell r="C1000" t="str">
            <v>620123197011222715</v>
          </cell>
          <cell r="D1000" t="str">
            <v>男</v>
          </cell>
          <cell r="E1000" t="str">
            <v>初中</v>
          </cell>
        </row>
        <row r="1001">
          <cell r="B1001" t="str">
            <v>王和立</v>
          </cell>
          <cell r="C1001" t="str">
            <v>132421197009256034</v>
          </cell>
          <cell r="D1001" t="str">
            <v>男</v>
          </cell>
          <cell r="E1001" t="str">
            <v>初中</v>
          </cell>
        </row>
        <row r="1002">
          <cell r="B1002" t="str">
            <v>程颖</v>
          </cell>
          <cell r="C1002" t="str">
            <v>42011119750915311X</v>
          </cell>
          <cell r="D1002" t="str">
            <v>男</v>
          </cell>
          <cell r="E1002" t="str">
            <v>大专</v>
          </cell>
        </row>
        <row r="1003">
          <cell r="B1003" t="str">
            <v>黄文青</v>
          </cell>
          <cell r="C1003" t="str">
            <v>422432196604235055</v>
          </cell>
          <cell r="D1003" t="str">
            <v>男</v>
          </cell>
          <cell r="E1003" t="str">
            <v>初中</v>
          </cell>
        </row>
        <row r="1004">
          <cell r="B1004" t="str">
            <v>武海强</v>
          </cell>
          <cell r="C1004" t="str">
            <v>132421197808210219</v>
          </cell>
          <cell r="D1004" t="str">
            <v>男</v>
          </cell>
          <cell r="E1004" t="str">
            <v>初中</v>
          </cell>
        </row>
        <row r="1005">
          <cell r="B1005" t="str">
            <v>史定海</v>
          </cell>
          <cell r="C1005" t="str">
            <v>132421196802095817</v>
          </cell>
          <cell r="D1005" t="str">
            <v>男</v>
          </cell>
          <cell r="E1005" t="str">
            <v>初中</v>
          </cell>
        </row>
        <row r="1006">
          <cell r="B1006" t="str">
            <v>董朝峰</v>
          </cell>
          <cell r="C1006" t="str">
            <v>422432197002220539</v>
          </cell>
          <cell r="D1006" t="str">
            <v>男</v>
          </cell>
          <cell r="E1006" t="str">
            <v>中专</v>
          </cell>
        </row>
        <row r="1007">
          <cell r="B1007" t="str">
            <v>姜培春</v>
          </cell>
          <cell r="C1007" t="str">
            <v>420821196805160150</v>
          </cell>
          <cell r="D1007" t="str">
            <v>男</v>
          </cell>
          <cell r="E1007" t="str">
            <v>高中</v>
          </cell>
        </row>
        <row r="1008">
          <cell r="B1008" t="str">
            <v>李爱红</v>
          </cell>
          <cell r="C1008" t="str">
            <v>422432197705100525</v>
          </cell>
          <cell r="D1008" t="str">
            <v>女</v>
          </cell>
          <cell r="E1008" t="str">
            <v>初中</v>
          </cell>
        </row>
        <row r="1009">
          <cell r="B1009" t="str">
            <v>祁海龙</v>
          </cell>
          <cell r="C1009" t="str">
            <v>620123198310192733</v>
          </cell>
          <cell r="D1009" t="str">
            <v>男</v>
          </cell>
          <cell r="E1009" t="str">
            <v>初中</v>
          </cell>
        </row>
        <row r="1010">
          <cell r="B1010" t="str">
            <v>李菊香</v>
          </cell>
          <cell r="C1010" t="str">
            <v>620123197504266126</v>
          </cell>
          <cell r="D1010" t="str">
            <v>女</v>
          </cell>
          <cell r="E1010" t="str">
            <v>初中</v>
          </cell>
        </row>
        <row r="1011">
          <cell r="B1011" t="str">
            <v>钟允来</v>
          </cell>
          <cell r="C1011" t="str">
            <v>330719196507175312</v>
          </cell>
          <cell r="D1011" t="str">
            <v>男</v>
          </cell>
          <cell r="E1011" t="str">
            <v>初中</v>
          </cell>
        </row>
        <row r="1012">
          <cell r="B1012" t="str">
            <v>刘红坤</v>
          </cell>
          <cell r="C1012" t="str">
            <v>130627197804025216</v>
          </cell>
          <cell r="D1012" t="str">
            <v>男</v>
          </cell>
          <cell r="E1012" t="str">
            <v>中专</v>
          </cell>
        </row>
        <row r="1013">
          <cell r="B1013" t="str">
            <v>王玉梅</v>
          </cell>
          <cell r="C1013" t="str">
            <v>620123198002105765</v>
          </cell>
          <cell r="D1013" t="str">
            <v>女</v>
          </cell>
          <cell r="E1013" t="str">
            <v>初中</v>
          </cell>
        </row>
        <row r="1014">
          <cell r="B1014" t="str">
            <v>邸维艳</v>
          </cell>
          <cell r="C1014" t="str">
            <v>620123197905292122</v>
          </cell>
          <cell r="D1014" t="str">
            <v>女</v>
          </cell>
          <cell r="E1014" t="str">
            <v>高中</v>
          </cell>
        </row>
        <row r="1015">
          <cell r="B1015" t="str">
            <v>刘雪琴</v>
          </cell>
          <cell r="C1015" t="str">
            <v>420803197408265444</v>
          </cell>
          <cell r="D1015" t="str">
            <v>女</v>
          </cell>
          <cell r="E1015" t="str">
            <v>初中</v>
          </cell>
        </row>
        <row r="1016">
          <cell r="B1016" t="str">
            <v>尹少红</v>
          </cell>
          <cell r="C1016" t="str">
            <v>422432198010030545</v>
          </cell>
          <cell r="D1016" t="str">
            <v>女</v>
          </cell>
          <cell r="E1016" t="str">
            <v>中专</v>
          </cell>
        </row>
        <row r="1017">
          <cell r="B1017" t="str">
            <v>刘少峰</v>
          </cell>
          <cell r="C1017" t="str">
            <v>422226196902241770</v>
          </cell>
          <cell r="D1017" t="str">
            <v>男</v>
          </cell>
          <cell r="E1017" t="str">
            <v>初中</v>
          </cell>
        </row>
        <row r="1018">
          <cell r="B1018" t="str">
            <v>吴庆芳</v>
          </cell>
          <cell r="C1018" t="str">
            <v>620123197403062749</v>
          </cell>
          <cell r="D1018" t="str">
            <v>女</v>
          </cell>
          <cell r="E1018" t="str">
            <v>初中</v>
          </cell>
        </row>
        <row r="1019">
          <cell r="B1019" t="str">
            <v>黄虎</v>
          </cell>
          <cell r="C1019" t="str">
            <v>620123196510012734</v>
          </cell>
          <cell r="D1019" t="str">
            <v>男</v>
          </cell>
          <cell r="E1019" t="str">
            <v>初中</v>
          </cell>
        </row>
        <row r="1020">
          <cell r="B1020" t="str">
            <v>金山桃</v>
          </cell>
          <cell r="C1020" t="str">
            <v>620123199108122736</v>
          </cell>
          <cell r="D1020" t="str">
            <v>男</v>
          </cell>
          <cell r="E1020" t="str">
            <v>中专</v>
          </cell>
        </row>
        <row r="1021">
          <cell r="B1021" t="str">
            <v>任晓雷</v>
          </cell>
          <cell r="C1021" t="str">
            <v>130633198604274711</v>
          </cell>
          <cell r="D1021" t="str">
            <v>男</v>
          </cell>
          <cell r="E1021" t="str">
            <v>初中</v>
          </cell>
        </row>
        <row r="1022">
          <cell r="B1022" t="str">
            <v>康志全</v>
          </cell>
          <cell r="C1022" t="str">
            <v>132421197811190255</v>
          </cell>
          <cell r="D1022" t="str">
            <v>男</v>
          </cell>
          <cell r="E1022" t="str">
            <v>初中</v>
          </cell>
        </row>
        <row r="1023">
          <cell r="B1023" t="str">
            <v>杨小玉</v>
          </cell>
          <cell r="C1023" t="str">
            <v>130633198206170079</v>
          </cell>
          <cell r="D1023" t="str">
            <v>男</v>
          </cell>
          <cell r="E1023" t="str">
            <v>高中</v>
          </cell>
        </row>
        <row r="1024">
          <cell r="B1024" t="str">
            <v>邓作华</v>
          </cell>
          <cell r="C1024" t="str">
            <v>422432196605230512</v>
          </cell>
          <cell r="D1024" t="str">
            <v>男</v>
          </cell>
          <cell r="E1024" t="str">
            <v>高中</v>
          </cell>
        </row>
        <row r="1025">
          <cell r="B1025" t="str">
            <v>邓刚</v>
          </cell>
          <cell r="C1025" t="str">
            <v>422432197112220513</v>
          </cell>
          <cell r="D1025" t="str">
            <v>男</v>
          </cell>
          <cell r="E1025" t="str">
            <v>中专</v>
          </cell>
        </row>
        <row r="1026">
          <cell r="B1026" t="str">
            <v>牟和玉</v>
          </cell>
          <cell r="C1026" t="str">
            <v>620123198401092711</v>
          </cell>
          <cell r="D1026" t="str">
            <v>男</v>
          </cell>
          <cell r="E1026" t="str">
            <v>初中</v>
          </cell>
        </row>
        <row r="1027">
          <cell r="B1027" t="str">
            <v>张维国</v>
          </cell>
          <cell r="C1027" t="str">
            <v>620123197406115738</v>
          </cell>
          <cell r="D1027" t="str">
            <v>男</v>
          </cell>
          <cell r="E1027" t="str">
            <v>初中</v>
          </cell>
        </row>
        <row r="1028">
          <cell r="B1028" t="str">
            <v>董菲</v>
          </cell>
          <cell r="C1028" t="str">
            <v>420821198606060527</v>
          </cell>
          <cell r="D1028" t="str">
            <v>女</v>
          </cell>
          <cell r="E1028" t="str">
            <v>高中</v>
          </cell>
        </row>
        <row r="1029">
          <cell r="B1029" t="str">
            <v>张菊花</v>
          </cell>
          <cell r="C1029" t="str">
            <v>420821197607115521</v>
          </cell>
          <cell r="D1029" t="str">
            <v>女</v>
          </cell>
          <cell r="E1029" t="str">
            <v>高中</v>
          </cell>
        </row>
        <row r="1030">
          <cell r="B1030" t="str">
            <v>祁宗泉</v>
          </cell>
          <cell r="C1030" t="str">
            <v>620123196908070918</v>
          </cell>
          <cell r="D1030" t="str">
            <v>男</v>
          </cell>
          <cell r="E1030" t="str">
            <v>初中</v>
          </cell>
        </row>
        <row r="1031">
          <cell r="B1031" t="str">
            <v>殷卫锋</v>
          </cell>
          <cell r="C1031" t="str">
            <v>421003198003021531</v>
          </cell>
          <cell r="D1031" t="str">
            <v>男</v>
          </cell>
          <cell r="E1031" t="str">
            <v>中专</v>
          </cell>
        </row>
        <row r="1032">
          <cell r="B1032" t="str">
            <v>曹志力</v>
          </cell>
          <cell r="C1032" t="str">
            <v>422432196509034036</v>
          </cell>
          <cell r="D1032" t="str">
            <v>男</v>
          </cell>
          <cell r="E1032" t="str">
            <v>高中</v>
          </cell>
        </row>
        <row r="1033">
          <cell r="B1033" t="str">
            <v>徐蓉</v>
          </cell>
          <cell r="C1033" t="str">
            <v>422432197206183047</v>
          </cell>
          <cell r="D1033" t="str">
            <v>女</v>
          </cell>
          <cell r="E1033" t="str">
            <v>高中</v>
          </cell>
        </row>
        <row r="1034">
          <cell r="B1034" t="str">
            <v>戴焱刚</v>
          </cell>
          <cell r="C1034" t="str">
            <v>330781199102063517</v>
          </cell>
          <cell r="D1034" t="str">
            <v>男</v>
          </cell>
          <cell r="E1034" t="str">
            <v>大专</v>
          </cell>
        </row>
        <row r="1035">
          <cell r="B1035" t="str">
            <v>桂丽芬</v>
          </cell>
          <cell r="C1035" t="str">
            <v>420821198710044543</v>
          </cell>
          <cell r="D1035" t="str">
            <v>女</v>
          </cell>
          <cell r="E1035" t="str">
            <v>中专</v>
          </cell>
        </row>
        <row r="1036">
          <cell r="B1036" t="str">
            <v>郑飞翔</v>
          </cell>
          <cell r="C1036" t="str">
            <v>132421198009210233</v>
          </cell>
          <cell r="D1036" t="str">
            <v>男</v>
          </cell>
          <cell r="E1036" t="str">
            <v>初中</v>
          </cell>
        </row>
        <row r="1037">
          <cell r="B1037" t="str">
            <v>孙树军</v>
          </cell>
          <cell r="C1037" t="str">
            <v>132421196711141910</v>
          </cell>
          <cell r="D1037" t="str">
            <v>男</v>
          </cell>
          <cell r="E1037" t="str">
            <v>初中</v>
          </cell>
        </row>
        <row r="1038">
          <cell r="B1038" t="str">
            <v>柯翠翠</v>
          </cell>
          <cell r="C1038" t="str">
            <v>420821199011074561</v>
          </cell>
          <cell r="D1038" t="str">
            <v>女</v>
          </cell>
          <cell r="E1038" t="str">
            <v>高中</v>
          </cell>
        </row>
        <row r="1039">
          <cell r="B1039" t="str">
            <v>廖作祥</v>
          </cell>
          <cell r="C1039" t="str">
            <v>42243219661002051X</v>
          </cell>
          <cell r="D1039" t="str">
            <v>男</v>
          </cell>
          <cell r="E1039" t="str">
            <v>高中</v>
          </cell>
        </row>
        <row r="1040">
          <cell r="B1040" t="str">
            <v>袁艳华</v>
          </cell>
          <cell r="C1040" t="str">
            <v>132421198109191922</v>
          </cell>
          <cell r="D1040" t="str">
            <v>女</v>
          </cell>
          <cell r="E1040" t="str">
            <v>高中</v>
          </cell>
        </row>
        <row r="1041">
          <cell r="B1041" t="str">
            <v>王均水</v>
          </cell>
          <cell r="C1041" t="str">
            <v>132421196806055679</v>
          </cell>
          <cell r="D1041" t="str">
            <v>男</v>
          </cell>
          <cell r="E1041" t="str">
            <v>初中</v>
          </cell>
        </row>
        <row r="1042">
          <cell r="B1042" t="str">
            <v>任春林</v>
          </cell>
          <cell r="C1042" t="str">
            <v>132421196204195818</v>
          </cell>
          <cell r="D1042" t="str">
            <v>男</v>
          </cell>
          <cell r="E1042" t="str">
            <v>初中</v>
          </cell>
        </row>
        <row r="1043">
          <cell r="B1043" t="str">
            <v>胡良庆</v>
          </cell>
          <cell r="C1043" t="str">
            <v>330719196804114719</v>
          </cell>
          <cell r="D1043" t="str">
            <v>男</v>
          </cell>
          <cell r="E1043" t="str">
            <v>初中</v>
          </cell>
        </row>
        <row r="1044">
          <cell r="B1044" t="str">
            <v>陈金强</v>
          </cell>
          <cell r="C1044" t="str">
            <v>340202196405152811</v>
          </cell>
          <cell r="D1044" t="str">
            <v>男</v>
          </cell>
          <cell r="E1044" t="str">
            <v>大专</v>
          </cell>
        </row>
        <row r="1045">
          <cell r="B1045" t="str">
            <v>肖安军</v>
          </cell>
          <cell r="C1045" t="str">
            <v>420821197010120512</v>
          </cell>
          <cell r="D1045" t="str">
            <v>男</v>
          </cell>
          <cell r="E1045" t="str">
            <v>高中</v>
          </cell>
        </row>
        <row r="1046">
          <cell r="B1046" t="str">
            <v>白玉良</v>
          </cell>
          <cell r="C1046" t="str">
            <v>620123198804198713</v>
          </cell>
          <cell r="D1046" t="str">
            <v>男</v>
          </cell>
          <cell r="E1046" t="str">
            <v>本科</v>
          </cell>
        </row>
        <row r="1047">
          <cell r="B1047" t="str">
            <v>岳娟</v>
          </cell>
          <cell r="C1047" t="str">
            <v>62012319791011614X</v>
          </cell>
          <cell r="D1047" t="str">
            <v>女</v>
          </cell>
          <cell r="E1047" t="str">
            <v>初中</v>
          </cell>
        </row>
        <row r="1048">
          <cell r="B1048" t="str">
            <v>杨爱明</v>
          </cell>
          <cell r="C1048" t="str">
            <v>42092319660907187X</v>
          </cell>
          <cell r="D1048" t="str">
            <v>男</v>
          </cell>
          <cell r="E1048" t="str">
            <v>初中</v>
          </cell>
        </row>
        <row r="1049">
          <cell r="B1049" t="str">
            <v>康春霞</v>
          </cell>
          <cell r="C1049" t="str">
            <v>130633198402141726</v>
          </cell>
          <cell r="D1049" t="str">
            <v>女</v>
          </cell>
          <cell r="E1049" t="str">
            <v>初中</v>
          </cell>
        </row>
        <row r="1050">
          <cell r="B1050" t="str">
            <v>王娜</v>
          </cell>
          <cell r="C1050" t="str">
            <v>132421198109010140</v>
          </cell>
          <cell r="D1050" t="str">
            <v>女</v>
          </cell>
          <cell r="E1050" t="str">
            <v>高中</v>
          </cell>
        </row>
        <row r="1051">
          <cell r="B1051" t="str">
            <v>王洪军</v>
          </cell>
          <cell r="C1051" t="str">
            <v>13242119750903493X</v>
          </cell>
          <cell r="D1051" t="str">
            <v>男</v>
          </cell>
          <cell r="E1051" t="str">
            <v>初中</v>
          </cell>
        </row>
        <row r="1052">
          <cell r="B1052" t="str">
            <v>冯南南</v>
          </cell>
          <cell r="C1052" t="str">
            <v>130633198706245495</v>
          </cell>
          <cell r="D1052" t="str">
            <v>男</v>
          </cell>
          <cell r="E1052" t="str">
            <v>高中</v>
          </cell>
        </row>
        <row r="1053">
          <cell r="B1053" t="str">
            <v>康洪艳</v>
          </cell>
          <cell r="C1053" t="str">
            <v>13242119720302312x</v>
          </cell>
          <cell r="D1053" t="str">
            <v>女</v>
          </cell>
          <cell r="E1053" t="str">
            <v>高中</v>
          </cell>
        </row>
        <row r="1054">
          <cell r="B1054" t="str">
            <v>黄小杰</v>
          </cell>
          <cell r="C1054" t="str">
            <v>132421198010124826</v>
          </cell>
          <cell r="D1054" t="str">
            <v>女</v>
          </cell>
          <cell r="E1054" t="str">
            <v>初中</v>
          </cell>
        </row>
        <row r="1055">
          <cell r="B1055" t="str">
            <v>万学义</v>
          </cell>
          <cell r="C1055" t="str">
            <v>132421196804175810</v>
          </cell>
          <cell r="D1055" t="str">
            <v>男</v>
          </cell>
          <cell r="E1055" t="str">
            <v>初中</v>
          </cell>
        </row>
        <row r="1056">
          <cell r="B1056" t="str">
            <v>张有平</v>
          </cell>
          <cell r="C1056" t="str">
            <v>620123196503072712</v>
          </cell>
          <cell r="D1056" t="str">
            <v>男</v>
          </cell>
          <cell r="E1056" t="str">
            <v>初中</v>
          </cell>
        </row>
        <row r="1057">
          <cell r="B1057" t="str">
            <v>凌洪强</v>
          </cell>
          <cell r="C1057" t="str">
            <v>330123197809102131</v>
          </cell>
          <cell r="D1057" t="str">
            <v>男</v>
          </cell>
          <cell r="E1057" t="str">
            <v>高中</v>
          </cell>
        </row>
        <row r="1058">
          <cell r="B1058" t="str">
            <v>水新霞</v>
          </cell>
          <cell r="C1058" t="str">
            <v>620123198701032745</v>
          </cell>
          <cell r="D1058" t="str">
            <v>女</v>
          </cell>
          <cell r="E1058" t="str">
            <v>高中</v>
          </cell>
        </row>
        <row r="1059">
          <cell r="B1059" t="str">
            <v>晏祖斌</v>
          </cell>
          <cell r="C1059" t="str">
            <v>420821196805280013</v>
          </cell>
          <cell r="D1059" t="str">
            <v>男</v>
          </cell>
          <cell r="E1059" t="str">
            <v>初中</v>
          </cell>
        </row>
        <row r="1060">
          <cell r="B1060" t="str">
            <v>张光华</v>
          </cell>
          <cell r="C1060" t="str">
            <v>422432196406231053</v>
          </cell>
          <cell r="D1060" t="str">
            <v>男</v>
          </cell>
          <cell r="E1060" t="str">
            <v>初中</v>
          </cell>
        </row>
        <row r="1061">
          <cell r="B1061" t="str">
            <v>谢峰</v>
          </cell>
          <cell r="C1061" t="str">
            <v>130633199303086017</v>
          </cell>
          <cell r="D1061" t="str">
            <v>男</v>
          </cell>
          <cell r="E1061" t="str">
            <v>初中</v>
          </cell>
        </row>
        <row r="1062">
          <cell r="B1062" t="str">
            <v>洪龙</v>
          </cell>
          <cell r="C1062" t="str">
            <v>330719196712220231</v>
          </cell>
          <cell r="D1062" t="str">
            <v>男</v>
          </cell>
          <cell r="E1062" t="str">
            <v>中专</v>
          </cell>
        </row>
        <row r="1063">
          <cell r="B1063" t="str">
            <v>胡会琴</v>
          </cell>
          <cell r="C1063" t="str">
            <v>620123197301123221</v>
          </cell>
          <cell r="D1063" t="str">
            <v>女</v>
          </cell>
          <cell r="E1063" t="str">
            <v>初中</v>
          </cell>
        </row>
        <row r="1064">
          <cell r="B1064" t="str">
            <v>陈甜甜</v>
          </cell>
          <cell r="C1064" t="str">
            <v>130633199405066025</v>
          </cell>
          <cell r="D1064" t="str">
            <v>女</v>
          </cell>
          <cell r="E1064" t="str">
            <v>高中</v>
          </cell>
        </row>
        <row r="1065">
          <cell r="B1065" t="str">
            <v>赵艳东</v>
          </cell>
          <cell r="C1065" t="str">
            <v>130633198311261917</v>
          </cell>
          <cell r="D1065" t="str">
            <v>男</v>
          </cell>
          <cell r="E1065" t="str">
            <v>高中</v>
          </cell>
        </row>
        <row r="1066">
          <cell r="B1066" t="str">
            <v>蔡明发</v>
          </cell>
          <cell r="C1066" t="str">
            <v>42243219610713101X</v>
          </cell>
          <cell r="D1066" t="str">
            <v>男</v>
          </cell>
          <cell r="E1066" t="str">
            <v>初中</v>
          </cell>
        </row>
        <row r="1067">
          <cell r="B1067" t="str">
            <v>孙小虎</v>
          </cell>
          <cell r="C1067" t="str">
            <v>130633199210196030</v>
          </cell>
          <cell r="D1067" t="str">
            <v>男</v>
          </cell>
          <cell r="E1067" t="str">
            <v>初中</v>
          </cell>
        </row>
        <row r="1068">
          <cell r="B1068" t="str">
            <v>邴得军</v>
          </cell>
          <cell r="C1068" t="str">
            <v>620123197606146133</v>
          </cell>
          <cell r="D1068" t="str">
            <v>男</v>
          </cell>
          <cell r="E1068" t="str">
            <v>初中</v>
          </cell>
        </row>
        <row r="1069">
          <cell r="B1069" t="str">
            <v>董国军</v>
          </cell>
          <cell r="C1069" t="str">
            <v>330719198011166315</v>
          </cell>
          <cell r="D1069" t="str">
            <v>男</v>
          </cell>
          <cell r="E1069" t="str">
            <v>高中</v>
          </cell>
        </row>
        <row r="1070">
          <cell r="B1070" t="str">
            <v>王芬兰</v>
          </cell>
          <cell r="C1070" t="str">
            <v>62012319720801272X</v>
          </cell>
          <cell r="D1070" t="str">
            <v>女</v>
          </cell>
          <cell r="E1070" t="str">
            <v>小学</v>
          </cell>
        </row>
        <row r="1071">
          <cell r="B1071" t="str">
            <v>张建雄</v>
          </cell>
          <cell r="C1071" t="str">
            <v>620123196707312714</v>
          </cell>
          <cell r="D1071" t="str">
            <v>男</v>
          </cell>
          <cell r="E1071" t="str">
            <v>初中</v>
          </cell>
        </row>
        <row r="1072">
          <cell r="B1072" t="str">
            <v>杨声东</v>
          </cell>
          <cell r="C1072" t="str">
            <v>422432196512230038</v>
          </cell>
          <cell r="D1072" t="str">
            <v>男</v>
          </cell>
          <cell r="E1072" t="str">
            <v>高中</v>
          </cell>
        </row>
        <row r="1073">
          <cell r="B1073" t="str">
            <v>李小玲</v>
          </cell>
          <cell r="C1073" t="str">
            <v>620123197701012723</v>
          </cell>
          <cell r="D1073" t="str">
            <v>女</v>
          </cell>
          <cell r="E1073" t="str">
            <v>初中</v>
          </cell>
        </row>
        <row r="1074">
          <cell r="B1074" t="str">
            <v>杨建杰</v>
          </cell>
          <cell r="C1074" t="str">
            <v>132421197911026823</v>
          </cell>
          <cell r="D1074" t="str">
            <v>女</v>
          </cell>
          <cell r="E1074" t="str">
            <v>高中</v>
          </cell>
        </row>
        <row r="1075">
          <cell r="B1075" t="str">
            <v>靳小玲</v>
          </cell>
          <cell r="C1075" t="str">
            <v>130633198607016021</v>
          </cell>
          <cell r="D1075" t="str">
            <v>女</v>
          </cell>
          <cell r="E1075" t="str">
            <v>本科</v>
          </cell>
        </row>
        <row r="1076">
          <cell r="B1076" t="str">
            <v>侯金宝</v>
          </cell>
          <cell r="C1076" t="str">
            <v>132421196603146036</v>
          </cell>
          <cell r="D1076" t="str">
            <v>男</v>
          </cell>
          <cell r="E1076" t="str">
            <v>初中</v>
          </cell>
        </row>
        <row r="1077">
          <cell r="B1077" t="str">
            <v>谭文武</v>
          </cell>
          <cell r="C1077" t="str">
            <v>422823198105110412</v>
          </cell>
          <cell r="D1077" t="str">
            <v>男</v>
          </cell>
          <cell r="E1077" t="str">
            <v>高中</v>
          </cell>
        </row>
        <row r="1078">
          <cell r="B1078" t="str">
            <v>马秀桂</v>
          </cell>
          <cell r="C1078" t="str">
            <v>620123197407155723</v>
          </cell>
          <cell r="D1078" t="str">
            <v>女</v>
          </cell>
          <cell r="E1078" t="str">
            <v>初中</v>
          </cell>
        </row>
        <row r="1079">
          <cell r="B1079" t="str">
            <v>晋海新</v>
          </cell>
          <cell r="C1079" t="str">
            <v>132421197804240015</v>
          </cell>
          <cell r="D1079" t="str">
            <v>男</v>
          </cell>
          <cell r="E1079" t="str">
            <v>大专</v>
          </cell>
        </row>
        <row r="1080">
          <cell r="B1080" t="str">
            <v>李文飞</v>
          </cell>
          <cell r="C1080" t="str">
            <v>130633199306290670</v>
          </cell>
          <cell r="D1080" t="str">
            <v>男</v>
          </cell>
          <cell r="E1080" t="str">
            <v>中专</v>
          </cell>
        </row>
        <row r="1081">
          <cell r="B1081" t="str">
            <v>李海亮</v>
          </cell>
          <cell r="C1081" t="str">
            <v>130633198206130237</v>
          </cell>
          <cell r="D1081" t="str">
            <v>男</v>
          </cell>
          <cell r="E1081" t="str">
            <v>高中</v>
          </cell>
        </row>
        <row r="1082">
          <cell r="B1082" t="str">
            <v>刘寒</v>
          </cell>
          <cell r="C1082" t="str">
            <v>420803198211084820</v>
          </cell>
          <cell r="D1082" t="str">
            <v>女</v>
          </cell>
          <cell r="E1082" t="str">
            <v>初中</v>
          </cell>
        </row>
        <row r="1083">
          <cell r="B1083" t="str">
            <v>张兵</v>
          </cell>
          <cell r="C1083" t="str">
            <v>130633198212015470</v>
          </cell>
          <cell r="D1083" t="str">
            <v>男</v>
          </cell>
          <cell r="E1083" t="str">
            <v>初中</v>
          </cell>
        </row>
        <row r="1084">
          <cell r="B1084" t="str">
            <v>李红军</v>
          </cell>
          <cell r="C1084" t="str">
            <v>13242119720906191X</v>
          </cell>
          <cell r="D1084" t="str">
            <v>男</v>
          </cell>
          <cell r="E1084" t="str">
            <v>初中</v>
          </cell>
        </row>
        <row r="1085">
          <cell r="B1085" t="str">
            <v>刘常会</v>
          </cell>
          <cell r="C1085" t="str">
            <v>132421196806086010</v>
          </cell>
          <cell r="D1085" t="str">
            <v>男</v>
          </cell>
          <cell r="E1085" t="str">
            <v>中专</v>
          </cell>
        </row>
        <row r="1086">
          <cell r="B1086" t="str">
            <v>郝自然</v>
          </cell>
          <cell r="C1086" t="str">
            <v>132421197602216017</v>
          </cell>
          <cell r="D1086" t="str">
            <v>男</v>
          </cell>
          <cell r="E1086" t="str">
            <v>初中</v>
          </cell>
        </row>
        <row r="1087">
          <cell r="B1087" t="str">
            <v>佟永利</v>
          </cell>
          <cell r="C1087" t="str">
            <v>130633198611011717</v>
          </cell>
          <cell r="D1087" t="str">
            <v>男</v>
          </cell>
          <cell r="E1087" t="str">
            <v>初中</v>
          </cell>
        </row>
        <row r="1088">
          <cell r="B1088" t="str">
            <v>水生乐</v>
          </cell>
          <cell r="C1088" t="str">
            <v>620123196408082816</v>
          </cell>
          <cell r="D1088" t="str">
            <v>男</v>
          </cell>
          <cell r="E1088" t="str">
            <v>初中</v>
          </cell>
        </row>
        <row r="1089">
          <cell r="B1089" t="str">
            <v>黄小红</v>
          </cell>
          <cell r="C1089" t="str">
            <v>422432197405190522</v>
          </cell>
          <cell r="D1089" t="str">
            <v>女</v>
          </cell>
          <cell r="E1089" t="str">
            <v>初中</v>
          </cell>
        </row>
        <row r="1090">
          <cell r="B1090" t="str">
            <v>李长合</v>
          </cell>
          <cell r="C1090" t="str">
            <v>13242119701220581X</v>
          </cell>
          <cell r="D1090" t="str">
            <v>男</v>
          </cell>
          <cell r="E1090" t="str">
            <v>高中</v>
          </cell>
        </row>
        <row r="1091">
          <cell r="B1091" t="str">
            <v>王振辉</v>
          </cell>
          <cell r="C1091" t="str">
            <v>510703197607210514</v>
          </cell>
          <cell r="D1091" t="str">
            <v>男</v>
          </cell>
          <cell r="E1091" t="str">
            <v>本科</v>
          </cell>
        </row>
        <row r="1092">
          <cell r="B1092" t="str">
            <v>范永明</v>
          </cell>
          <cell r="C1092" t="str">
            <v>330719196602153672</v>
          </cell>
          <cell r="D1092" t="str">
            <v>男</v>
          </cell>
          <cell r="E1092" t="str">
            <v>高中</v>
          </cell>
        </row>
        <row r="1093">
          <cell r="B1093" t="str">
            <v>郭丽</v>
          </cell>
          <cell r="C1093" t="str">
            <v>420821197401190526</v>
          </cell>
          <cell r="D1093" t="str">
            <v>女</v>
          </cell>
          <cell r="E1093" t="str">
            <v>初中</v>
          </cell>
        </row>
        <row r="1094">
          <cell r="B1094" t="str">
            <v>郑绍勇</v>
          </cell>
          <cell r="C1094" t="str">
            <v>420881198203260037</v>
          </cell>
          <cell r="D1094" t="str">
            <v>男</v>
          </cell>
          <cell r="E1094" t="str">
            <v>中专</v>
          </cell>
        </row>
        <row r="1095">
          <cell r="B1095" t="str">
            <v>郭卫斌</v>
          </cell>
          <cell r="C1095" t="str">
            <v>422432197408280718</v>
          </cell>
          <cell r="D1095" t="str">
            <v>男</v>
          </cell>
          <cell r="E1095" t="str">
            <v>初中</v>
          </cell>
        </row>
        <row r="1096">
          <cell r="B1096" t="str">
            <v>韩东平</v>
          </cell>
          <cell r="C1096" t="str">
            <v>422432196111240550</v>
          </cell>
          <cell r="D1096" t="str">
            <v>男</v>
          </cell>
          <cell r="E1096" t="str">
            <v>初中</v>
          </cell>
        </row>
        <row r="1097">
          <cell r="B1097" t="str">
            <v>魏双清</v>
          </cell>
          <cell r="C1097" t="str">
            <v>42082119700701505X</v>
          </cell>
          <cell r="D1097" t="str">
            <v>男</v>
          </cell>
          <cell r="E1097" t="str">
            <v>高中</v>
          </cell>
        </row>
        <row r="1098">
          <cell r="B1098" t="str">
            <v>闫志刚</v>
          </cell>
          <cell r="C1098" t="str">
            <v>130633199105071914</v>
          </cell>
          <cell r="D1098" t="str">
            <v>男</v>
          </cell>
          <cell r="E1098" t="str">
            <v>中专</v>
          </cell>
        </row>
        <row r="1099">
          <cell r="B1099" t="str">
            <v>刘四平</v>
          </cell>
          <cell r="C1099" t="str">
            <v>420821197204060511</v>
          </cell>
          <cell r="D1099" t="str">
            <v>男</v>
          </cell>
          <cell r="E1099" t="str">
            <v>初中</v>
          </cell>
        </row>
        <row r="1100">
          <cell r="B1100" t="str">
            <v>朱卫华</v>
          </cell>
          <cell r="C1100" t="str">
            <v>42243219721204051X</v>
          </cell>
          <cell r="D1100" t="str">
            <v>男</v>
          </cell>
          <cell r="E1100" t="str">
            <v>初中</v>
          </cell>
        </row>
        <row r="1101">
          <cell r="B1101" t="str">
            <v>袁粮库</v>
          </cell>
          <cell r="C1101" t="str">
            <v>130633198404031918</v>
          </cell>
          <cell r="D1101" t="str">
            <v>男</v>
          </cell>
          <cell r="E1101" t="str">
            <v>高中</v>
          </cell>
        </row>
        <row r="1102">
          <cell r="B1102" t="str">
            <v>杨文合</v>
          </cell>
          <cell r="C1102" t="str">
            <v>132421197001116010</v>
          </cell>
          <cell r="D1102" t="str">
            <v>男</v>
          </cell>
          <cell r="E1102" t="str">
            <v>高中</v>
          </cell>
        </row>
        <row r="1103">
          <cell r="B1103" t="str">
            <v>牛志军</v>
          </cell>
          <cell r="C1103" t="str">
            <v>132421196603015810</v>
          </cell>
          <cell r="D1103" t="str">
            <v>男</v>
          </cell>
          <cell r="E1103" t="str">
            <v>初中</v>
          </cell>
        </row>
        <row r="1104">
          <cell r="B1104" t="str">
            <v>余然</v>
          </cell>
          <cell r="C1104" t="str">
            <v>420821199108256038</v>
          </cell>
          <cell r="D1104" t="str">
            <v>男</v>
          </cell>
          <cell r="E1104" t="str">
            <v>高中</v>
          </cell>
        </row>
        <row r="1105">
          <cell r="B1105" t="str">
            <v>殷卫霞</v>
          </cell>
          <cell r="C1105" t="str">
            <v>420821197808300221</v>
          </cell>
          <cell r="D1105" t="str">
            <v>女</v>
          </cell>
          <cell r="E1105" t="str">
            <v>高中</v>
          </cell>
        </row>
        <row r="1106">
          <cell r="B1106" t="str">
            <v>江志勇</v>
          </cell>
          <cell r="C1106" t="str">
            <v>42082119680803001x</v>
          </cell>
          <cell r="D1106" t="str">
            <v>男</v>
          </cell>
          <cell r="E1106" t="str">
            <v>高中</v>
          </cell>
        </row>
        <row r="1107">
          <cell r="B1107" t="str">
            <v>刘重</v>
          </cell>
          <cell r="C1107" t="str">
            <v>620123197206206117</v>
          </cell>
          <cell r="D1107" t="str">
            <v>男</v>
          </cell>
          <cell r="E1107" t="str">
            <v>高中</v>
          </cell>
        </row>
        <row r="1108">
          <cell r="B1108" t="str">
            <v>伊立城</v>
          </cell>
          <cell r="C1108" t="str">
            <v>130633198302015490</v>
          </cell>
          <cell r="D1108" t="str">
            <v>男</v>
          </cell>
          <cell r="E1108" t="str">
            <v>初中</v>
          </cell>
        </row>
        <row r="1109">
          <cell r="B1109" t="str">
            <v>刘永红</v>
          </cell>
          <cell r="C1109" t="str">
            <v>420821197612240511</v>
          </cell>
          <cell r="D1109" t="str">
            <v>男</v>
          </cell>
          <cell r="E1109" t="str">
            <v>初中</v>
          </cell>
        </row>
        <row r="1110">
          <cell r="B1110" t="str">
            <v>廖绍</v>
          </cell>
          <cell r="C1110" t="str">
            <v>42082119891230071X</v>
          </cell>
          <cell r="D1110" t="str">
            <v>男</v>
          </cell>
          <cell r="E1110" t="str">
            <v>初中</v>
          </cell>
        </row>
        <row r="1111">
          <cell r="B1111" t="str">
            <v>曹明超</v>
          </cell>
          <cell r="C1111" t="str">
            <v>420821198210230518</v>
          </cell>
          <cell r="D1111" t="str">
            <v>男</v>
          </cell>
          <cell r="E1111" t="str">
            <v>高中</v>
          </cell>
        </row>
        <row r="1112">
          <cell r="B1112" t="str">
            <v>张文华</v>
          </cell>
          <cell r="C1112" t="str">
            <v>420821196702130012</v>
          </cell>
          <cell r="D1112" t="str">
            <v>男</v>
          </cell>
          <cell r="E1112" t="str">
            <v>初中</v>
          </cell>
        </row>
        <row r="1113">
          <cell r="B1113" t="str">
            <v>王兵</v>
          </cell>
          <cell r="C1113" t="str">
            <v>620123199212105733</v>
          </cell>
          <cell r="D1113" t="str">
            <v>男</v>
          </cell>
          <cell r="E1113" t="str">
            <v>中专</v>
          </cell>
        </row>
        <row r="1114">
          <cell r="B1114" t="str">
            <v>朱磊</v>
          </cell>
          <cell r="C1114" t="str">
            <v>130633198512291717</v>
          </cell>
          <cell r="D1114" t="str">
            <v>男</v>
          </cell>
          <cell r="E1114" t="str">
            <v>大专</v>
          </cell>
        </row>
        <row r="1115">
          <cell r="B1115" t="str">
            <v>孙少昆</v>
          </cell>
          <cell r="C1115" t="str">
            <v>132421197604121935</v>
          </cell>
          <cell r="D1115" t="str">
            <v>男</v>
          </cell>
          <cell r="E1115" t="str">
            <v>高中</v>
          </cell>
        </row>
        <row r="1116">
          <cell r="B1116" t="str">
            <v>万斌</v>
          </cell>
          <cell r="C1116" t="str">
            <v>420881198903125434</v>
          </cell>
          <cell r="D1116" t="str">
            <v>男</v>
          </cell>
          <cell r="E1116" t="str">
            <v>大专</v>
          </cell>
        </row>
        <row r="1117">
          <cell r="B1117" t="str">
            <v>辛向永</v>
          </cell>
          <cell r="C1117" t="str">
            <v>132421197910056035</v>
          </cell>
          <cell r="D1117" t="str">
            <v>男</v>
          </cell>
          <cell r="E1117" t="str">
            <v>大专</v>
          </cell>
        </row>
        <row r="1118">
          <cell r="B1118" t="str">
            <v>郭翠芝</v>
          </cell>
          <cell r="C1118" t="str">
            <v>132421197710206043</v>
          </cell>
          <cell r="D1118" t="str">
            <v>女</v>
          </cell>
          <cell r="E1118" t="str">
            <v>中专</v>
          </cell>
        </row>
        <row r="1119">
          <cell r="B1119" t="str">
            <v>刘欢</v>
          </cell>
          <cell r="C1119" t="str">
            <v>330781199309220970</v>
          </cell>
          <cell r="D1119" t="str">
            <v>男</v>
          </cell>
          <cell r="E1119" t="str">
            <v>中专</v>
          </cell>
        </row>
        <row r="1120">
          <cell r="B1120" t="str">
            <v>李永杰</v>
          </cell>
          <cell r="C1120" t="str">
            <v>130633198912211931</v>
          </cell>
          <cell r="D1120" t="str">
            <v>男</v>
          </cell>
          <cell r="E1120" t="str">
            <v>高中</v>
          </cell>
        </row>
        <row r="1121">
          <cell r="B1121" t="str">
            <v>李长东</v>
          </cell>
          <cell r="C1121" t="str">
            <v>132421197407096013</v>
          </cell>
          <cell r="D1121" t="str">
            <v>男</v>
          </cell>
          <cell r="E1121" t="str">
            <v>大专</v>
          </cell>
        </row>
        <row r="1122">
          <cell r="B1122" t="str">
            <v>万乐</v>
          </cell>
          <cell r="C1122" t="str">
            <v>130633199003216027</v>
          </cell>
          <cell r="D1122" t="str">
            <v>女</v>
          </cell>
          <cell r="E1122" t="str">
            <v>大专</v>
          </cell>
        </row>
        <row r="1123">
          <cell r="B1123" t="str">
            <v>孙小龙</v>
          </cell>
          <cell r="C1123" t="str">
            <v>130633198906046036</v>
          </cell>
          <cell r="D1123" t="str">
            <v>男</v>
          </cell>
          <cell r="E1123" t="str">
            <v>大专</v>
          </cell>
        </row>
        <row r="1124">
          <cell r="B1124" t="str">
            <v>贺敬</v>
          </cell>
          <cell r="C1124" t="str">
            <v>132421197711180121</v>
          </cell>
          <cell r="D1124" t="str">
            <v>女</v>
          </cell>
          <cell r="E1124" t="str">
            <v>高中</v>
          </cell>
        </row>
        <row r="1125">
          <cell r="B1125" t="str">
            <v>张江涛</v>
          </cell>
          <cell r="C1125" t="str">
            <v>132421197803096031</v>
          </cell>
          <cell r="D1125" t="str">
            <v>男</v>
          </cell>
          <cell r="E1125" t="str">
            <v>大专</v>
          </cell>
        </row>
        <row r="1126">
          <cell r="B1126" t="str">
            <v>袁保塔</v>
          </cell>
          <cell r="C1126" t="str">
            <v>130633198508231914</v>
          </cell>
          <cell r="D1126" t="str">
            <v>男</v>
          </cell>
          <cell r="E1126" t="str">
            <v>初中</v>
          </cell>
        </row>
        <row r="1127">
          <cell r="B1127" t="str">
            <v>赵志军</v>
          </cell>
          <cell r="C1127" t="str">
            <v>130633198902136018</v>
          </cell>
          <cell r="D1127" t="str">
            <v>男</v>
          </cell>
          <cell r="E1127" t="str">
            <v>初中</v>
          </cell>
        </row>
        <row r="1128">
          <cell r="B1128" t="str">
            <v>谢文龙</v>
          </cell>
          <cell r="C1128" t="str">
            <v>132421197902106012</v>
          </cell>
          <cell r="D1128" t="str">
            <v>男</v>
          </cell>
          <cell r="E1128" t="str">
            <v>初中</v>
          </cell>
        </row>
        <row r="1129">
          <cell r="B1129" t="str">
            <v>于润双</v>
          </cell>
          <cell r="C1129" t="str">
            <v>130826198110102132</v>
          </cell>
          <cell r="D1129" t="str">
            <v>男</v>
          </cell>
          <cell r="E1129" t="str">
            <v>初中</v>
          </cell>
        </row>
        <row r="1130">
          <cell r="B1130" t="str">
            <v>万明斌</v>
          </cell>
          <cell r="C1130" t="str">
            <v>422432196102250511</v>
          </cell>
          <cell r="D1130" t="str">
            <v>男</v>
          </cell>
          <cell r="E1130" t="str">
            <v>初中</v>
          </cell>
        </row>
        <row r="1131">
          <cell r="B1131" t="str">
            <v>徐春锋</v>
          </cell>
          <cell r="C1131" t="str">
            <v>420624198202132916</v>
          </cell>
          <cell r="D1131" t="str">
            <v>男</v>
          </cell>
          <cell r="E1131" t="str">
            <v>大专</v>
          </cell>
        </row>
        <row r="1132">
          <cell r="B1132" t="str">
            <v>陈卫星</v>
          </cell>
          <cell r="C1132" t="str">
            <v>422432197010130533</v>
          </cell>
          <cell r="D1132" t="str">
            <v>男</v>
          </cell>
          <cell r="E1132" t="str">
            <v>高中</v>
          </cell>
        </row>
        <row r="1133">
          <cell r="B1133" t="str">
            <v>朱德斌</v>
          </cell>
          <cell r="C1133" t="str">
            <v>422432196407144533</v>
          </cell>
          <cell r="D1133" t="str">
            <v>男</v>
          </cell>
          <cell r="E1133" t="str">
            <v>初中</v>
          </cell>
        </row>
        <row r="1134">
          <cell r="B1134" t="str">
            <v>桂勇军</v>
          </cell>
          <cell r="C1134" t="str">
            <v>420821197112224515</v>
          </cell>
          <cell r="D1134" t="str">
            <v>男</v>
          </cell>
          <cell r="E1134" t="str">
            <v>高中</v>
          </cell>
        </row>
        <row r="1135">
          <cell r="B1135" t="str">
            <v>何小华</v>
          </cell>
          <cell r="C1135" t="str">
            <v>422432197011245017</v>
          </cell>
          <cell r="D1135" t="str">
            <v>男</v>
          </cell>
          <cell r="E1135" t="str">
            <v>初中</v>
          </cell>
        </row>
        <row r="1136">
          <cell r="B1136" t="str">
            <v>严国清</v>
          </cell>
          <cell r="C1136" t="str">
            <v>330719196110010974</v>
          </cell>
          <cell r="D1136" t="str">
            <v>男</v>
          </cell>
          <cell r="E1136" t="str">
            <v>初中</v>
          </cell>
        </row>
        <row r="1137">
          <cell r="B1137" t="str">
            <v>陈达</v>
          </cell>
          <cell r="C1137" t="str">
            <v>330781199303104530</v>
          </cell>
          <cell r="D1137" t="str">
            <v>男</v>
          </cell>
          <cell r="E1137" t="str">
            <v>高中</v>
          </cell>
        </row>
        <row r="1138">
          <cell r="B1138" t="str">
            <v>李世忠</v>
          </cell>
          <cell r="C1138" t="str">
            <v>422432196212220612</v>
          </cell>
          <cell r="D1138" t="str">
            <v>男</v>
          </cell>
          <cell r="E1138" t="str">
            <v>初中</v>
          </cell>
        </row>
        <row r="1139">
          <cell r="B1139" t="str">
            <v>马占栋</v>
          </cell>
          <cell r="C1139" t="str">
            <v>620123196811062719</v>
          </cell>
          <cell r="D1139" t="str">
            <v>男</v>
          </cell>
          <cell r="E1139" t="str">
            <v>高中</v>
          </cell>
        </row>
        <row r="1140">
          <cell r="B1140" t="str">
            <v>杨善龙</v>
          </cell>
          <cell r="C1140" t="str">
            <v>620123197412085731</v>
          </cell>
          <cell r="D1140" t="str">
            <v>男</v>
          </cell>
          <cell r="E1140" t="str">
            <v>初中</v>
          </cell>
        </row>
        <row r="1141">
          <cell r="B1141" t="str">
            <v>杨善巍</v>
          </cell>
          <cell r="C1141" t="str">
            <v>620123199201055718</v>
          </cell>
          <cell r="D1141" t="str">
            <v>男</v>
          </cell>
          <cell r="E1141" t="str">
            <v>中专</v>
          </cell>
        </row>
        <row r="1142">
          <cell r="B1142" t="str">
            <v>李天福</v>
          </cell>
          <cell r="C1142" t="str">
            <v>620123196903112736</v>
          </cell>
          <cell r="D1142" t="str">
            <v>男</v>
          </cell>
          <cell r="E1142" t="str">
            <v>初中</v>
          </cell>
        </row>
        <row r="1143">
          <cell r="B1143" t="str">
            <v>罗红华</v>
          </cell>
          <cell r="C1143" t="str">
            <v>510702197508040517</v>
          </cell>
          <cell r="D1143" t="str">
            <v>男</v>
          </cell>
          <cell r="E1143" t="str">
            <v>本科</v>
          </cell>
        </row>
        <row r="1144">
          <cell r="B1144" t="str">
            <v>朱佳佳</v>
          </cell>
          <cell r="C1144" t="str">
            <v>420821198701094514</v>
          </cell>
          <cell r="D1144" t="str">
            <v>男</v>
          </cell>
          <cell r="E1144" t="str">
            <v>中专</v>
          </cell>
        </row>
        <row r="1145">
          <cell r="B1145" t="str">
            <v>李香清</v>
          </cell>
          <cell r="C1145" t="str">
            <v>422432196408194575</v>
          </cell>
          <cell r="D1145" t="str">
            <v>男</v>
          </cell>
          <cell r="E1145" t="str">
            <v>高中</v>
          </cell>
        </row>
        <row r="1146">
          <cell r="B1146" t="str">
            <v>张育福</v>
          </cell>
          <cell r="C1146" t="str">
            <v>620123198610025419</v>
          </cell>
          <cell r="D1146" t="str">
            <v>男</v>
          </cell>
          <cell r="E1146" t="str">
            <v>高中</v>
          </cell>
        </row>
        <row r="1147">
          <cell r="B1147" t="str">
            <v>田春</v>
          </cell>
          <cell r="C1147" t="str">
            <v>620123197202112738</v>
          </cell>
          <cell r="D1147" t="str">
            <v>男</v>
          </cell>
          <cell r="E1147" t="str">
            <v>初中</v>
          </cell>
        </row>
        <row r="1148">
          <cell r="B1148" t="str">
            <v>刘宗涛</v>
          </cell>
          <cell r="C1148" t="str">
            <v>620104197608290033</v>
          </cell>
          <cell r="D1148" t="str">
            <v>男</v>
          </cell>
          <cell r="E1148" t="str">
            <v>本科</v>
          </cell>
        </row>
        <row r="1149">
          <cell r="B1149" t="str">
            <v>丁春娟</v>
          </cell>
          <cell r="C1149" t="str">
            <v>620123197202062128</v>
          </cell>
          <cell r="D1149" t="str">
            <v>女</v>
          </cell>
          <cell r="E1149" t="str">
            <v>高中</v>
          </cell>
        </row>
        <row r="1150">
          <cell r="B1150" t="str">
            <v>水生玖</v>
          </cell>
          <cell r="C1150" t="str">
            <v>620123196708262739</v>
          </cell>
          <cell r="D1150" t="str">
            <v>男</v>
          </cell>
          <cell r="E1150" t="str">
            <v>初中</v>
          </cell>
        </row>
        <row r="1151">
          <cell r="B1151" t="str">
            <v>陈巍巍</v>
          </cell>
          <cell r="C1151" t="str">
            <v>130633198505166045</v>
          </cell>
          <cell r="D1151" t="str">
            <v>女</v>
          </cell>
          <cell r="E1151" t="str">
            <v>大专</v>
          </cell>
        </row>
        <row r="1152">
          <cell r="B1152" t="str">
            <v>兰宗红</v>
          </cell>
          <cell r="C1152" t="str">
            <v>132421196509155825</v>
          </cell>
          <cell r="D1152" t="str">
            <v>女</v>
          </cell>
          <cell r="E1152" t="str">
            <v>高中</v>
          </cell>
        </row>
        <row r="1153">
          <cell r="B1153" t="str">
            <v>易琴</v>
          </cell>
          <cell r="C1153" t="str">
            <v>420821198302280512</v>
          </cell>
          <cell r="D1153" t="str">
            <v>男</v>
          </cell>
          <cell r="E1153" t="str">
            <v>初中</v>
          </cell>
        </row>
        <row r="1154">
          <cell r="B1154" t="str">
            <v>何军</v>
          </cell>
          <cell r="C1154" t="str">
            <v>620123197901015419</v>
          </cell>
          <cell r="D1154" t="str">
            <v>男</v>
          </cell>
          <cell r="E1154" t="str">
            <v>高中</v>
          </cell>
        </row>
        <row r="1155">
          <cell r="B1155" t="str">
            <v>肖东</v>
          </cell>
          <cell r="C1155" t="str">
            <v>620123198802298710</v>
          </cell>
          <cell r="D1155" t="str">
            <v>男</v>
          </cell>
          <cell r="E1155" t="str">
            <v>中专</v>
          </cell>
        </row>
        <row r="1156">
          <cell r="B1156" t="str">
            <v>祁艳红</v>
          </cell>
          <cell r="C1156" t="str">
            <v>620123197311160966</v>
          </cell>
          <cell r="D1156" t="str">
            <v>女</v>
          </cell>
          <cell r="E1156" t="str">
            <v>高中</v>
          </cell>
        </row>
        <row r="1157">
          <cell r="B1157" t="str">
            <v>何娟</v>
          </cell>
          <cell r="C1157" t="str">
            <v>620123198611291743</v>
          </cell>
          <cell r="D1157" t="str">
            <v>女</v>
          </cell>
          <cell r="E1157" t="str">
            <v>大专</v>
          </cell>
        </row>
        <row r="1158">
          <cell r="B1158" t="str">
            <v>赵海明</v>
          </cell>
          <cell r="C1158" t="str">
            <v>620123197306172735</v>
          </cell>
          <cell r="D1158" t="str">
            <v>男</v>
          </cell>
          <cell r="E1158" t="str">
            <v>初中</v>
          </cell>
        </row>
        <row r="1159">
          <cell r="B1159" t="str">
            <v>邓志青</v>
          </cell>
          <cell r="C1159" t="str">
            <v>422432196705135010</v>
          </cell>
          <cell r="D1159" t="str">
            <v>男</v>
          </cell>
          <cell r="E1159" t="str">
            <v>初中</v>
          </cell>
        </row>
        <row r="1160">
          <cell r="B1160" t="str">
            <v>桂华平</v>
          </cell>
          <cell r="C1160" t="str">
            <v>422432196810294531</v>
          </cell>
          <cell r="D1160" t="str">
            <v>男</v>
          </cell>
          <cell r="E1160" t="str">
            <v>高中</v>
          </cell>
        </row>
        <row r="1161">
          <cell r="B1161" t="str">
            <v>杜占雄</v>
          </cell>
          <cell r="C1161" t="str">
            <v>620123196804242738</v>
          </cell>
          <cell r="D1161" t="str">
            <v>男</v>
          </cell>
          <cell r="E1161" t="str">
            <v>初中</v>
          </cell>
        </row>
        <row r="1162">
          <cell r="B1162" t="str">
            <v>张彩霞</v>
          </cell>
          <cell r="C1162" t="str">
            <v>620123197102038120</v>
          </cell>
          <cell r="D1162" t="str">
            <v>女</v>
          </cell>
          <cell r="E1162" t="str">
            <v>初中</v>
          </cell>
        </row>
        <row r="1163">
          <cell r="B1163" t="str">
            <v>曾安明</v>
          </cell>
          <cell r="C1163" t="str">
            <v>422432196805264514</v>
          </cell>
          <cell r="D1163" t="str">
            <v>男</v>
          </cell>
          <cell r="E1163" t="str">
            <v>初中</v>
          </cell>
        </row>
        <row r="1164">
          <cell r="B1164" t="str">
            <v>王玉风</v>
          </cell>
          <cell r="C1164" t="str">
            <v>620123197409122722</v>
          </cell>
          <cell r="D1164" t="str">
            <v>女</v>
          </cell>
          <cell r="E1164" t="str">
            <v>高中</v>
          </cell>
        </row>
        <row r="1165">
          <cell r="B1165" t="str">
            <v>刘发刚</v>
          </cell>
          <cell r="C1165" t="str">
            <v>620123197208172715</v>
          </cell>
          <cell r="D1165" t="str">
            <v>男</v>
          </cell>
          <cell r="E1165" t="str">
            <v>初中</v>
          </cell>
        </row>
        <row r="1166">
          <cell r="B1166" t="str">
            <v>王会霞</v>
          </cell>
          <cell r="C1166" t="str">
            <v>620123197105061316</v>
          </cell>
          <cell r="D1166" t="str">
            <v>女</v>
          </cell>
          <cell r="E1166" t="str">
            <v>高中</v>
          </cell>
        </row>
        <row r="1167">
          <cell r="B1167" t="str">
            <v>韩正雄</v>
          </cell>
          <cell r="C1167" t="str">
            <v>620123197909266140</v>
          </cell>
          <cell r="D1167" t="str">
            <v>女</v>
          </cell>
          <cell r="E1167" t="str">
            <v>高中</v>
          </cell>
        </row>
        <row r="1168">
          <cell r="B1168" t="str">
            <v>水红霞</v>
          </cell>
          <cell r="C1168" t="str">
            <v>620123198206202727</v>
          </cell>
          <cell r="D1168" t="str">
            <v>女</v>
          </cell>
          <cell r="E1168" t="str">
            <v>高中</v>
          </cell>
        </row>
        <row r="1169">
          <cell r="B1169" t="str">
            <v>孙翠花</v>
          </cell>
          <cell r="C1169" t="str">
            <v>620123197611062161</v>
          </cell>
          <cell r="D1169" t="str">
            <v>女</v>
          </cell>
          <cell r="E1169" t="str">
            <v>大专</v>
          </cell>
        </row>
        <row r="1170">
          <cell r="B1170" t="str">
            <v>许登梅</v>
          </cell>
          <cell r="C1170" t="str">
            <v>620123197109121728</v>
          </cell>
          <cell r="D1170" t="str">
            <v>女</v>
          </cell>
          <cell r="E1170" t="str">
            <v>高中</v>
          </cell>
        </row>
        <row r="1171">
          <cell r="B1171" t="str">
            <v>魏珍</v>
          </cell>
          <cell r="C1171" t="str">
            <v>620123197301172146</v>
          </cell>
          <cell r="D1171" t="str">
            <v>女</v>
          </cell>
          <cell r="E1171" t="str">
            <v>高中</v>
          </cell>
        </row>
        <row r="1172">
          <cell r="B1172" t="str">
            <v>魏金花</v>
          </cell>
          <cell r="C1172" t="str">
            <v>620123197610161328</v>
          </cell>
          <cell r="D1172" t="str">
            <v>女</v>
          </cell>
          <cell r="E1172" t="str">
            <v>高中</v>
          </cell>
        </row>
        <row r="1173">
          <cell r="B1173" t="str">
            <v>滕爱娟</v>
          </cell>
          <cell r="C1173" t="str">
            <v>620123197809100020</v>
          </cell>
          <cell r="D1173" t="str">
            <v>女</v>
          </cell>
          <cell r="E1173" t="str">
            <v>高中</v>
          </cell>
        </row>
        <row r="1174">
          <cell r="B1174" t="str">
            <v>周培环</v>
          </cell>
          <cell r="C1174" t="str">
            <v>620123197707012126</v>
          </cell>
          <cell r="D1174" t="str">
            <v>女</v>
          </cell>
          <cell r="E1174" t="str">
            <v>高中</v>
          </cell>
        </row>
        <row r="1175">
          <cell r="B1175" t="str">
            <v>张治国</v>
          </cell>
          <cell r="C1175" t="str">
            <v>62012319800218271X</v>
          </cell>
          <cell r="D1175" t="str">
            <v>男</v>
          </cell>
          <cell r="E1175" t="str">
            <v>初中</v>
          </cell>
        </row>
        <row r="1176">
          <cell r="B1176" t="str">
            <v>范双阳</v>
          </cell>
          <cell r="C1176" t="str">
            <v>420821197808230032</v>
          </cell>
          <cell r="D1176" t="str">
            <v>男</v>
          </cell>
          <cell r="E1176" t="str">
            <v>中专</v>
          </cell>
        </row>
        <row r="1177">
          <cell r="B1177" t="str">
            <v>李家忻</v>
          </cell>
          <cell r="C1177" t="str">
            <v>620123197006222710</v>
          </cell>
          <cell r="D1177" t="str">
            <v>男</v>
          </cell>
          <cell r="E1177" t="str">
            <v>高中</v>
          </cell>
        </row>
        <row r="1178">
          <cell r="B1178" t="str">
            <v>胡勇军</v>
          </cell>
          <cell r="C1178" t="str">
            <v>420111197810263131</v>
          </cell>
          <cell r="D1178" t="str">
            <v>男</v>
          </cell>
          <cell r="E1178" t="str">
            <v>中专</v>
          </cell>
        </row>
        <row r="1179">
          <cell r="B1179" t="str">
            <v>朱东升</v>
          </cell>
          <cell r="C1179" t="str">
            <v>320106196608282030</v>
          </cell>
          <cell r="D1179" t="str">
            <v>男</v>
          </cell>
          <cell r="E1179" t="str">
            <v>本科</v>
          </cell>
        </row>
        <row r="1180">
          <cell r="B1180" t="str">
            <v>杨在统</v>
          </cell>
          <cell r="C1180" t="str">
            <v>620123196502265715</v>
          </cell>
          <cell r="D1180" t="str">
            <v>男</v>
          </cell>
          <cell r="E1180" t="str">
            <v>高中</v>
          </cell>
        </row>
        <row r="1181">
          <cell r="B1181" t="str">
            <v>王华成</v>
          </cell>
          <cell r="C1181" t="str">
            <v>420821197408170018</v>
          </cell>
          <cell r="D1181" t="str">
            <v>男</v>
          </cell>
          <cell r="E1181" t="str">
            <v>高中</v>
          </cell>
        </row>
        <row r="1182">
          <cell r="B1182" t="str">
            <v>刘开学</v>
          </cell>
          <cell r="C1182" t="str">
            <v>420821196411110038</v>
          </cell>
          <cell r="D1182" t="str">
            <v>男</v>
          </cell>
          <cell r="E1182" t="str">
            <v>初中</v>
          </cell>
        </row>
        <row r="1183">
          <cell r="B1183" t="str">
            <v>赵应华</v>
          </cell>
          <cell r="C1183" t="str">
            <v>422432196809264570</v>
          </cell>
          <cell r="D1183" t="str">
            <v>男</v>
          </cell>
          <cell r="E1183" t="str">
            <v>初中</v>
          </cell>
        </row>
        <row r="1184">
          <cell r="B1184" t="str">
            <v>蔡生海</v>
          </cell>
          <cell r="C1184" t="str">
            <v>620123196710112713</v>
          </cell>
          <cell r="D1184" t="str">
            <v>男</v>
          </cell>
          <cell r="E1184" t="str">
            <v>初中</v>
          </cell>
        </row>
        <row r="1185">
          <cell r="B1185" t="str">
            <v>高国强</v>
          </cell>
          <cell r="C1185" t="str">
            <v>620123198504218110</v>
          </cell>
          <cell r="D1185" t="str">
            <v>男</v>
          </cell>
          <cell r="E1185" t="str">
            <v>高中</v>
          </cell>
        </row>
        <row r="1186">
          <cell r="B1186" t="str">
            <v>韩江华</v>
          </cell>
          <cell r="C1186" t="str">
            <v>422432196610160539</v>
          </cell>
          <cell r="D1186" t="str">
            <v>男</v>
          </cell>
          <cell r="E1186" t="str">
            <v>初中</v>
          </cell>
        </row>
        <row r="1187">
          <cell r="B1187" t="str">
            <v>刘文思</v>
          </cell>
          <cell r="C1187" t="str">
            <v>420821198802110544</v>
          </cell>
          <cell r="D1187" t="str">
            <v>女</v>
          </cell>
          <cell r="E1187" t="str">
            <v>中专</v>
          </cell>
        </row>
        <row r="1188">
          <cell r="B1188" t="str">
            <v>韩进军</v>
          </cell>
          <cell r="C1188" t="str">
            <v>422432196910270510</v>
          </cell>
          <cell r="D1188" t="str">
            <v>男</v>
          </cell>
          <cell r="E1188" t="str">
            <v>初中</v>
          </cell>
        </row>
        <row r="1189">
          <cell r="B1189" t="str">
            <v>代祖峰</v>
          </cell>
          <cell r="C1189" t="str">
            <v>612526198009095978</v>
          </cell>
          <cell r="D1189" t="str">
            <v>男</v>
          </cell>
          <cell r="E1189" t="str">
            <v>大专</v>
          </cell>
        </row>
        <row r="1190">
          <cell r="B1190" t="str">
            <v>杨艳霞</v>
          </cell>
          <cell r="C1190" t="str">
            <v>420803197507075048</v>
          </cell>
          <cell r="D1190" t="str">
            <v>女</v>
          </cell>
          <cell r="E1190" t="str">
            <v>初中</v>
          </cell>
        </row>
        <row r="1191">
          <cell r="B1191" t="str">
            <v>刘安新</v>
          </cell>
          <cell r="C1191" t="str">
            <v>422432196803284511</v>
          </cell>
          <cell r="D1191" t="str">
            <v>男</v>
          </cell>
          <cell r="E1191" t="str">
            <v>初中</v>
          </cell>
        </row>
        <row r="1192">
          <cell r="B1192" t="str">
            <v>滕耀荣</v>
          </cell>
          <cell r="C1192" t="str">
            <v>620123197507042718</v>
          </cell>
          <cell r="D1192" t="str">
            <v>男</v>
          </cell>
          <cell r="E1192" t="str">
            <v>初中</v>
          </cell>
        </row>
        <row r="1193">
          <cell r="B1193" t="str">
            <v>贺小明</v>
          </cell>
          <cell r="C1193" t="str">
            <v>422432197001070559</v>
          </cell>
          <cell r="D1193" t="str">
            <v>男</v>
          </cell>
          <cell r="E1193" t="str">
            <v>初中</v>
          </cell>
        </row>
        <row r="1194">
          <cell r="B1194" t="str">
            <v>李国锋</v>
          </cell>
          <cell r="C1194" t="str">
            <v>620123199001087918</v>
          </cell>
          <cell r="D1194" t="str">
            <v>男</v>
          </cell>
          <cell r="E1194" t="str">
            <v>中专</v>
          </cell>
        </row>
        <row r="1195">
          <cell r="B1195" t="str">
            <v>王亚兰</v>
          </cell>
          <cell r="C1195" t="str">
            <v>620105198411221027</v>
          </cell>
          <cell r="D1195" t="str">
            <v>女</v>
          </cell>
          <cell r="E1195" t="str">
            <v>大专</v>
          </cell>
        </row>
        <row r="1196">
          <cell r="B1196" t="str">
            <v>马学君</v>
          </cell>
          <cell r="C1196" t="str">
            <v>620104198005170520</v>
          </cell>
          <cell r="D1196" t="str">
            <v>女</v>
          </cell>
          <cell r="E1196" t="str">
            <v>本科</v>
          </cell>
        </row>
        <row r="1197">
          <cell r="B1197" t="str">
            <v>魏旗</v>
          </cell>
          <cell r="C1197" t="str">
            <v>132421197701180013</v>
          </cell>
          <cell r="D1197" t="str">
            <v>男</v>
          </cell>
          <cell r="E1197" t="str">
            <v>中专</v>
          </cell>
        </row>
        <row r="1198">
          <cell r="B1198" t="str">
            <v>阮梦梦</v>
          </cell>
          <cell r="C1198" t="str">
            <v>420923198902050946</v>
          </cell>
          <cell r="D1198" t="str">
            <v>女</v>
          </cell>
          <cell r="E1198" t="str">
            <v>初中</v>
          </cell>
        </row>
        <row r="1199">
          <cell r="B1199" t="str">
            <v>瞿海龙</v>
          </cell>
          <cell r="C1199" t="str">
            <v>132421198105132810</v>
          </cell>
          <cell r="D1199" t="str">
            <v>男</v>
          </cell>
          <cell r="E1199" t="str">
            <v>初中</v>
          </cell>
        </row>
        <row r="1200">
          <cell r="B1200" t="str">
            <v>蔡国军</v>
          </cell>
          <cell r="C1200" t="str">
            <v>620123197105152711</v>
          </cell>
          <cell r="D1200" t="str">
            <v>男</v>
          </cell>
          <cell r="E1200" t="str">
            <v>初中</v>
          </cell>
        </row>
        <row r="1201">
          <cell r="B1201" t="str">
            <v>王硕</v>
          </cell>
          <cell r="C1201" t="str">
            <v>130633198601043870</v>
          </cell>
          <cell r="D1201" t="str">
            <v>男</v>
          </cell>
          <cell r="E1201" t="str">
            <v>大专</v>
          </cell>
        </row>
        <row r="1202">
          <cell r="B1202" t="str">
            <v>余新</v>
          </cell>
          <cell r="C1202" t="str">
            <v>422432197307180056</v>
          </cell>
          <cell r="D1202" t="str">
            <v>男</v>
          </cell>
          <cell r="E1202" t="str">
            <v>中专</v>
          </cell>
        </row>
        <row r="1203">
          <cell r="B1203" t="str">
            <v>蔡相得</v>
          </cell>
          <cell r="C1203" t="str">
            <v>620123196505152716</v>
          </cell>
          <cell r="D1203" t="str">
            <v>男</v>
          </cell>
          <cell r="E1203" t="str">
            <v>高中</v>
          </cell>
        </row>
        <row r="1204">
          <cell r="B1204" t="str">
            <v>孟惠根</v>
          </cell>
          <cell r="C1204" t="str">
            <v>330502196205292313</v>
          </cell>
          <cell r="D1204" t="str">
            <v>男</v>
          </cell>
          <cell r="E1204" t="str">
            <v>高中</v>
          </cell>
        </row>
        <row r="1205">
          <cell r="B1205" t="str">
            <v>王守明</v>
          </cell>
          <cell r="C1205" t="str">
            <v>620123196405022113</v>
          </cell>
          <cell r="D1205" t="str">
            <v>男</v>
          </cell>
          <cell r="E1205" t="str">
            <v>初中</v>
          </cell>
        </row>
        <row r="1206">
          <cell r="B1206" t="str">
            <v>余永春</v>
          </cell>
          <cell r="C1206" t="str">
            <v>620123196606152715</v>
          </cell>
          <cell r="D1206" t="str">
            <v>男</v>
          </cell>
          <cell r="E1206" t="str">
            <v>高中</v>
          </cell>
        </row>
        <row r="1207">
          <cell r="B1207" t="str">
            <v>陆本荣</v>
          </cell>
          <cell r="C1207" t="str">
            <v>620123196504052115</v>
          </cell>
          <cell r="D1207" t="str">
            <v>男</v>
          </cell>
          <cell r="E1207" t="str">
            <v>高中</v>
          </cell>
        </row>
        <row r="1208">
          <cell r="B1208" t="str">
            <v>金发来</v>
          </cell>
          <cell r="C1208" t="str">
            <v>620123198708160934</v>
          </cell>
          <cell r="D1208" t="str">
            <v>男</v>
          </cell>
          <cell r="E1208" t="str">
            <v>初中</v>
          </cell>
        </row>
        <row r="1209">
          <cell r="B1209" t="str">
            <v>水新发</v>
          </cell>
          <cell r="C1209" t="str">
            <v>620123196511072712</v>
          </cell>
          <cell r="D1209" t="str">
            <v>男</v>
          </cell>
          <cell r="E1209" t="str">
            <v>高中</v>
          </cell>
        </row>
        <row r="1210">
          <cell r="B1210" t="str">
            <v>刘发辉</v>
          </cell>
          <cell r="C1210" t="str">
            <v>620123196503192714</v>
          </cell>
          <cell r="D1210" t="str">
            <v>男</v>
          </cell>
          <cell r="E1210" t="str">
            <v>中专</v>
          </cell>
        </row>
        <row r="1211">
          <cell r="B1211" t="str">
            <v>张明</v>
          </cell>
          <cell r="C1211" t="str">
            <v>62012319880406271X</v>
          </cell>
          <cell r="D1211" t="str">
            <v>男</v>
          </cell>
          <cell r="E1211" t="str">
            <v>初中</v>
          </cell>
        </row>
        <row r="1212">
          <cell r="B1212" t="str">
            <v>张俊海</v>
          </cell>
          <cell r="C1212" t="str">
            <v>620123196610242713</v>
          </cell>
          <cell r="D1212" t="str">
            <v>男</v>
          </cell>
          <cell r="E1212" t="str">
            <v>高中</v>
          </cell>
        </row>
        <row r="1213">
          <cell r="B1213" t="str">
            <v>水先国</v>
          </cell>
          <cell r="C1213" t="str">
            <v>620123197210302718</v>
          </cell>
          <cell r="D1213" t="str">
            <v>男</v>
          </cell>
          <cell r="E1213" t="str">
            <v>初中</v>
          </cell>
        </row>
        <row r="1214">
          <cell r="B1214" t="str">
            <v>彭尔辉</v>
          </cell>
          <cell r="C1214" t="str">
            <v>620123196812141718</v>
          </cell>
          <cell r="D1214" t="str">
            <v>男</v>
          </cell>
          <cell r="E1214" t="str">
            <v>初中</v>
          </cell>
        </row>
        <row r="1215">
          <cell r="B1215" t="str">
            <v>张耀彬</v>
          </cell>
          <cell r="C1215" t="str">
            <v>620123198904203735</v>
          </cell>
          <cell r="D1215" t="str">
            <v>男</v>
          </cell>
          <cell r="E1215" t="str">
            <v>中专</v>
          </cell>
        </row>
        <row r="1216">
          <cell r="B1216" t="str">
            <v>许方宙</v>
          </cell>
          <cell r="C1216" t="str">
            <v>620123198910102156</v>
          </cell>
          <cell r="D1216" t="str">
            <v>男</v>
          </cell>
          <cell r="E1216" t="str">
            <v>高中</v>
          </cell>
        </row>
        <row r="1217">
          <cell r="B1217" t="str">
            <v>杨进风</v>
          </cell>
          <cell r="C1217" t="str">
            <v>620123197305035413</v>
          </cell>
          <cell r="D1217" t="str">
            <v>男</v>
          </cell>
          <cell r="E1217" t="str">
            <v>初中</v>
          </cell>
        </row>
        <row r="1218">
          <cell r="B1218" t="str">
            <v>何方斌</v>
          </cell>
          <cell r="C1218" t="str">
            <v>422432196608280558</v>
          </cell>
          <cell r="D1218" t="str">
            <v>男</v>
          </cell>
          <cell r="E1218" t="str">
            <v>初中</v>
          </cell>
        </row>
        <row r="1219">
          <cell r="B1219" t="str">
            <v>李建荣</v>
          </cell>
          <cell r="C1219" t="str">
            <v>330719196408221117</v>
          </cell>
          <cell r="D1219" t="str">
            <v>男</v>
          </cell>
          <cell r="E1219" t="str">
            <v>中专</v>
          </cell>
        </row>
        <row r="1220">
          <cell r="B1220" t="str">
            <v>黄静</v>
          </cell>
          <cell r="C1220" t="str">
            <v>330719197603020024</v>
          </cell>
          <cell r="D1220" t="str">
            <v>女</v>
          </cell>
          <cell r="E1220" t="str">
            <v>大专</v>
          </cell>
        </row>
        <row r="1221">
          <cell r="B1221" t="str">
            <v>朱晓祥</v>
          </cell>
          <cell r="C1221" t="str">
            <v>330719197703114319</v>
          </cell>
          <cell r="D1221" t="str">
            <v>男</v>
          </cell>
          <cell r="E1221" t="str">
            <v>大专</v>
          </cell>
        </row>
        <row r="1222">
          <cell r="B1222" t="str">
            <v>姜小铃</v>
          </cell>
          <cell r="C1222" t="str">
            <v>620123197612102719</v>
          </cell>
          <cell r="D1222" t="str">
            <v>男</v>
          </cell>
          <cell r="E1222" t="str">
            <v>初中</v>
          </cell>
        </row>
        <row r="1223">
          <cell r="B1223" t="str">
            <v>李明</v>
          </cell>
          <cell r="C1223" t="str">
            <v>620123197312032130</v>
          </cell>
          <cell r="D1223" t="str">
            <v>男</v>
          </cell>
          <cell r="E1223" t="str">
            <v>初中</v>
          </cell>
        </row>
        <row r="1224">
          <cell r="B1224" t="str">
            <v>郭崇军</v>
          </cell>
          <cell r="C1224" t="str">
            <v>620123197706282714</v>
          </cell>
          <cell r="D1224" t="str">
            <v>男</v>
          </cell>
          <cell r="E1224" t="str">
            <v>初中</v>
          </cell>
        </row>
        <row r="1225">
          <cell r="B1225" t="str">
            <v>蔡国礼</v>
          </cell>
          <cell r="C1225" t="str">
            <v>62012319620724273X</v>
          </cell>
          <cell r="D1225" t="str">
            <v>男</v>
          </cell>
          <cell r="E1225" t="str">
            <v>初中</v>
          </cell>
        </row>
        <row r="1226">
          <cell r="B1226" t="str">
            <v>裴古怀</v>
          </cell>
          <cell r="C1226" t="str">
            <v>620123196911171314</v>
          </cell>
          <cell r="D1226" t="str">
            <v>男</v>
          </cell>
          <cell r="E1226" t="str">
            <v>初中</v>
          </cell>
        </row>
        <row r="1227">
          <cell r="B1227" t="str">
            <v>王海容</v>
          </cell>
          <cell r="C1227" t="str">
            <v>620123197804012128</v>
          </cell>
          <cell r="D1227" t="str">
            <v>女</v>
          </cell>
          <cell r="E1227" t="str">
            <v>大专</v>
          </cell>
        </row>
        <row r="1228">
          <cell r="B1228" t="str">
            <v>金晓艳</v>
          </cell>
          <cell r="C1228" t="str">
            <v>620123197110232169</v>
          </cell>
          <cell r="D1228" t="str">
            <v>女</v>
          </cell>
          <cell r="E1228" t="str">
            <v>高中</v>
          </cell>
        </row>
        <row r="1229">
          <cell r="B1229" t="str">
            <v>杨丽</v>
          </cell>
          <cell r="C1229" t="str">
            <v>620123198812112123</v>
          </cell>
          <cell r="D1229" t="str">
            <v>女</v>
          </cell>
          <cell r="E1229" t="str">
            <v>大专</v>
          </cell>
        </row>
        <row r="1230">
          <cell r="B1230" t="str">
            <v>彭林海</v>
          </cell>
          <cell r="C1230" t="str">
            <v>420821198707081036</v>
          </cell>
          <cell r="D1230" t="str">
            <v>男</v>
          </cell>
          <cell r="E1230" t="str">
            <v>本科</v>
          </cell>
        </row>
        <row r="1231">
          <cell r="B1231" t="str">
            <v>黄冬梅</v>
          </cell>
          <cell r="C1231" t="str">
            <v>620123198909217925</v>
          </cell>
          <cell r="D1231" t="str">
            <v>女</v>
          </cell>
          <cell r="E1231" t="str">
            <v>大专</v>
          </cell>
        </row>
        <row r="1232">
          <cell r="B1232" t="str">
            <v>张小红</v>
          </cell>
          <cell r="C1232" t="str">
            <v>62012319880905572X</v>
          </cell>
          <cell r="D1232" t="str">
            <v>女</v>
          </cell>
          <cell r="E1232" t="str">
            <v>中专</v>
          </cell>
        </row>
        <row r="1233">
          <cell r="B1233" t="str">
            <v>胡立春</v>
          </cell>
          <cell r="C1233" t="str">
            <v>33071919710109471X</v>
          </cell>
          <cell r="D1233" t="str">
            <v>男</v>
          </cell>
          <cell r="E1233" t="str">
            <v>初中</v>
          </cell>
        </row>
        <row r="1234">
          <cell r="B1234" t="str">
            <v>牟小文</v>
          </cell>
          <cell r="C1234" t="str">
            <v>620123198401182119</v>
          </cell>
          <cell r="D1234" t="str">
            <v>男</v>
          </cell>
          <cell r="E1234" t="str">
            <v>初中</v>
          </cell>
        </row>
        <row r="1235">
          <cell r="B1235" t="str">
            <v>程勇</v>
          </cell>
          <cell r="C1235" t="str">
            <v>422432197901270513</v>
          </cell>
          <cell r="D1235" t="str">
            <v>男</v>
          </cell>
          <cell r="E1235" t="str">
            <v>初中</v>
          </cell>
        </row>
        <row r="1236">
          <cell r="B1236" t="str">
            <v>张昌明</v>
          </cell>
          <cell r="C1236" t="str">
            <v>420821197101244510</v>
          </cell>
          <cell r="D1236" t="str">
            <v>男</v>
          </cell>
          <cell r="E1236" t="str">
            <v>初中</v>
          </cell>
        </row>
        <row r="1237">
          <cell r="B1237" t="str">
            <v>杨进平</v>
          </cell>
          <cell r="C1237" t="str">
            <v>420821196804020535</v>
          </cell>
          <cell r="D1237" t="str">
            <v>男</v>
          </cell>
          <cell r="E1237" t="str">
            <v>初中</v>
          </cell>
        </row>
        <row r="1238">
          <cell r="B1238" t="str">
            <v>洪锡康</v>
          </cell>
          <cell r="C1238" t="str">
            <v>330719196808070012</v>
          </cell>
          <cell r="D1238" t="str">
            <v>男</v>
          </cell>
          <cell r="E1238" t="str">
            <v>大专</v>
          </cell>
        </row>
        <row r="1239">
          <cell r="B1239" t="str">
            <v>曾德红</v>
          </cell>
          <cell r="C1239" t="str">
            <v>420821196810190514</v>
          </cell>
          <cell r="D1239" t="str">
            <v>男</v>
          </cell>
          <cell r="E1239" t="str">
            <v>初中</v>
          </cell>
        </row>
        <row r="1240">
          <cell r="B1240" t="str">
            <v>王斌</v>
          </cell>
          <cell r="C1240" t="str">
            <v>620422198708191431</v>
          </cell>
          <cell r="D1240" t="str">
            <v>男</v>
          </cell>
          <cell r="E1240" t="str">
            <v>中专</v>
          </cell>
        </row>
        <row r="1241">
          <cell r="B1241" t="str">
            <v>苏德苟</v>
          </cell>
          <cell r="C1241" t="str">
            <v>42243219650113055X</v>
          </cell>
          <cell r="D1241" t="str">
            <v>男</v>
          </cell>
          <cell r="E1241" t="str">
            <v>初中</v>
          </cell>
        </row>
        <row r="1242">
          <cell r="B1242" t="str">
            <v>欧小军</v>
          </cell>
          <cell r="C1242" t="str">
            <v>422432197611120517</v>
          </cell>
          <cell r="D1242" t="str">
            <v>男</v>
          </cell>
          <cell r="E1242" t="str">
            <v>初中</v>
          </cell>
        </row>
        <row r="1243">
          <cell r="B1243" t="str">
            <v>郑奎</v>
          </cell>
          <cell r="C1243" t="str">
            <v>620123197409041332</v>
          </cell>
          <cell r="D1243" t="str">
            <v>男</v>
          </cell>
          <cell r="E1243" t="str">
            <v>高中</v>
          </cell>
        </row>
        <row r="1244">
          <cell r="B1244" t="str">
            <v>单向明</v>
          </cell>
          <cell r="C1244" t="str">
            <v>620123196402052130</v>
          </cell>
          <cell r="D1244" t="str">
            <v>男</v>
          </cell>
          <cell r="E1244" t="str">
            <v>高中</v>
          </cell>
        </row>
        <row r="1245">
          <cell r="B1245" t="str">
            <v>韦小林</v>
          </cell>
          <cell r="C1245" t="str">
            <v>62012319650623131x</v>
          </cell>
          <cell r="D1245" t="str">
            <v>男</v>
          </cell>
          <cell r="E1245" t="str">
            <v>高中</v>
          </cell>
        </row>
        <row r="1246">
          <cell r="B1246" t="str">
            <v>水生君</v>
          </cell>
          <cell r="C1246" t="str">
            <v>620123196801032719</v>
          </cell>
          <cell r="D1246" t="str">
            <v>男</v>
          </cell>
          <cell r="E1246" t="str">
            <v>初中</v>
          </cell>
        </row>
        <row r="1247">
          <cell r="B1247" t="str">
            <v>吴明禄</v>
          </cell>
          <cell r="C1247" t="str">
            <v>620123197101216175</v>
          </cell>
          <cell r="D1247" t="str">
            <v>男</v>
          </cell>
          <cell r="E1247" t="str">
            <v>初中</v>
          </cell>
        </row>
        <row r="1248">
          <cell r="B1248" t="str">
            <v>关建民</v>
          </cell>
          <cell r="C1248" t="str">
            <v>620123196809280039</v>
          </cell>
          <cell r="D1248" t="str">
            <v>男</v>
          </cell>
          <cell r="E1248" t="str">
            <v>高中</v>
          </cell>
        </row>
        <row r="1249">
          <cell r="B1249" t="str">
            <v>康金鲲</v>
          </cell>
          <cell r="C1249" t="str">
            <v>620123196508267412</v>
          </cell>
          <cell r="D1249" t="str">
            <v>男</v>
          </cell>
          <cell r="E1249" t="str">
            <v>高中</v>
          </cell>
        </row>
        <row r="1250">
          <cell r="B1250" t="str">
            <v>金永安</v>
          </cell>
          <cell r="C1250" t="str">
            <v>620123196802102117</v>
          </cell>
          <cell r="D1250" t="str">
            <v>男</v>
          </cell>
          <cell r="E1250" t="str">
            <v>初中</v>
          </cell>
        </row>
        <row r="1251">
          <cell r="B1251" t="str">
            <v>汉桂华</v>
          </cell>
          <cell r="C1251" t="str">
            <v>620123197103082115</v>
          </cell>
          <cell r="D1251" t="str">
            <v>男</v>
          </cell>
          <cell r="E1251" t="str">
            <v>初中</v>
          </cell>
        </row>
        <row r="1252">
          <cell r="B1252" t="str">
            <v>赵相智</v>
          </cell>
          <cell r="C1252" t="str">
            <v>620123198907102710</v>
          </cell>
          <cell r="D1252" t="str">
            <v>男</v>
          </cell>
          <cell r="E1252" t="str">
            <v>中专</v>
          </cell>
        </row>
        <row r="1253">
          <cell r="B1253" t="str">
            <v>陈海旭</v>
          </cell>
          <cell r="C1253" t="str">
            <v>620123197107202719</v>
          </cell>
          <cell r="D1253" t="str">
            <v>男</v>
          </cell>
          <cell r="E1253" t="str">
            <v>高中</v>
          </cell>
        </row>
        <row r="1254">
          <cell r="B1254" t="str">
            <v>王敏</v>
          </cell>
          <cell r="C1254" t="str">
            <v>620123196405202114</v>
          </cell>
          <cell r="D1254" t="str">
            <v>男</v>
          </cell>
          <cell r="E1254" t="str">
            <v>高中</v>
          </cell>
        </row>
        <row r="1255">
          <cell r="B1255" t="str">
            <v>王军林</v>
          </cell>
          <cell r="C1255" t="str">
            <v>620123197110122912</v>
          </cell>
          <cell r="D1255" t="str">
            <v>男</v>
          </cell>
          <cell r="E1255" t="str">
            <v>高中</v>
          </cell>
        </row>
        <row r="1256">
          <cell r="B1256" t="str">
            <v>张正艳</v>
          </cell>
          <cell r="C1256" t="str">
            <v>620123197603195415</v>
          </cell>
          <cell r="D1256" t="str">
            <v>男</v>
          </cell>
          <cell r="E1256" t="str">
            <v>高中</v>
          </cell>
        </row>
        <row r="1257">
          <cell r="B1257" t="str">
            <v>王峰</v>
          </cell>
          <cell r="C1257" t="str">
            <v>620123197008012151</v>
          </cell>
          <cell r="D1257" t="str">
            <v>男</v>
          </cell>
          <cell r="E1257" t="str">
            <v>高中</v>
          </cell>
        </row>
        <row r="1258">
          <cell r="B1258" t="str">
            <v>傅成刚</v>
          </cell>
          <cell r="C1258" t="str">
            <v>62012319770414131X</v>
          </cell>
          <cell r="D1258" t="str">
            <v>男</v>
          </cell>
          <cell r="E1258" t="str">
            <v>初中</v>
          </cell>
        </row>
        <row r="1259">
          <cell r="B1259" t="str">
            <v>郝春华</v>
          </cell>
          <cell r="C1259" t="str">
            <v>420821196411265013</v>
          </cell>
          <cell r="D1259" t="str">
            <v>男</v>
          </cell>
          <cell r="E1259" t="str">
            <v>初中</v>
          </cell>
        </row>
        <row r="1260">
          <cell r="B1260" t="str">
            <v>王加军</v>
          </cell>
          <cell r="C1260" t="str">
            <v>422432196602010733</v>
          </cell>
          <cell r="D1260" t="str">
            <v>男</v>
          </cell>
          <cell r="E1260" t="str">
            <v>初中</v>
          </cell>
        </row>
        <row r="1261">
          <cell r="B1261" t="str">
            <v>卢建新</v>
          </cell>
          <cell r="C1261" t="str">
            <v>330502196504202014</v>
          </cell>
          <cell r="D1261" t="str">
            <v>男</v>
          </cell>
          <cell r="E1261" t="str">
            <v>大专</v>
          </cell>
        </row>
        <row r="1262">
          <cell r="B1262" t="str">
            <v>陆立华</v>
          </cell>
          <cell r="C1262" t="str">
            <v>330719196404290019</v>
          </cell>
          <cell r="D1262" t="str">
            <v>男</v>
          </cell>
          <cell r="E1262" t="str">
            <v>中专</v>
          </cell>
        </row>
        <row r="1263">
          <cell r="B1263" t="str">
            <v>王汉洋</v>
          </cell>
          <cell r="C1263" t="str">
            <v>420821196105050559</v>
          </cell>
          <cell r="D1263" t="str">
            <v>男</v>
          </cell>
          <cell r="E1263" t="str">
            <v>初中</v>
          </cell>
        </row>
        <row r="1264">
          <cell r="B1264" t="str">
            <v>刘华光</v>
          </cell>
          <cell r="C1264" t="str">
            <v>420821197904020510</v>
          </cell>
          <cell r="D1264" t="str">
            <v>男</v>
          </cell>
          <cell r="E1264" t="str">
            <v>初中</v>
          </cell>
        </row>
        <row r="1265">
          <cell r="B1265" t="str">
            <v>王红年</v>
          </cell>
          <cell r="C1265" t="str">
            <v>422432197002090578</v>
          </cell>
          <cell r="D1265" t="str">
            <v>男</v>
          </cell>
          <cell r="E1265" t="str">
            <v>初中</v>
          </cell>
        </row>
        <row r="1266">
          <cell r="B1266" t="str">
            <v>阮慧</v>
          </cell>
          <cell r="C1266" t="str">
            <v>420821198607060545</v>
          </cell>
          <cell r="D1266" t="str">
            <v>女</v>
          </cell>
          <cell r="E1266" t="str">
            <v>高中</v>
          </cell>
        </row>
        <row r="1267">
          <cell r="B1267" t="str">
            <v>孙建影</v>
          </cell>
          <cell r="C1267" t="str">
            <v>130633198706026495</v>
          </cell>
          <cell r="D1267" t="str">
            <v>男</v>
          </cell>
          <cell r="E1267" t="str">
            <v>中专</v>
          </cell>
        </row>
        <row r="1268">
          <cell r="B1268" t="str">
            <v>付勇剑</v>
          </cell>
          <cell r="C1268" t="str">
            <v>422432196309020019</v>
          </cell>
          <cell r="D1268" t="str">
            <v>男</v>
          </cell>
          <cell r="E1268" t="str">
            <v>高中</v>
          </cell>
        </row>
        <row r="1269">
          <cell r="B1269" t="str">
            <v>童红成</v>
          </cell>
          <cell r="C1269" t="str">
            <v>422432196710200577</v>
          </cell>
          <cell r="D1269" t="str">
            <v>男</v>
          </cell>
          <cell r="E1269" t="str">
            <v>初中</v>
          </cell>
        </row>
        <row r="1270">
          <cell r="B1270" t="str">
            <v>宋建安</v>
          </cell>
          <cell r="C1270" t="str">
            <v>422226197110121812</v>
          </cell>
          <cell r="D1270" t="str">
            <v>男</v>
          </cell>
          <cell r="E1270" t="str">
            <v>初中</v>
          </cell>
        </row>
        <row r="1271">
          <cell r="B1271" t="str">
            <v>卢忠兵</v>
          </cell>
          <cell r="C1271" t="str">
            <v>422432197211140519</v>
          </cell>
          <cell r="D1271" t="str">
            <v>男</v>
          </cell>
          <cell r="E1271" t="str">
            <v>初中</v>
          </cell>
        </row>
        <row r="1272">
          <cell r="B1272" t="str">
            <v>向红娥</v>
          </cell>
          <cell r="C1272" t="str">
            <v>422432197210080622</v>
          </cell>
          <cell r="D1272" t="str">
            <v>女</v>
          </cell>
          <cell r="E1272" t="str">
            <v>初中</v>
          </cell>
        </row>
        <row r="1273">
          <cell r="B1273" t="str">
            <v>代善平</v>
          </cell>
          <cell r="C1273" t="str">
            <v>420821197806234021</v>
          </cell>
          <cell r="D1273" t="str">
            <v>女</v>
          </cell>
          <cell r="E1273" t="str">
            <v>初中</v>
          </cell>
        </row>
        <row r="1274">
          <cell r="B1274" t="str">
            <v>杨文青</v>
          </cell>
          <cell r="C1274" t="str">
            <v>132421196309245818</v>
          </cell>
          <cell r="D1274" t="str">
            <v>男</v>
          </cell>
          <cell r="E1274" t="str">
            <v>高中</v>
          </cell>
        </row>
        <row r="1275">
          <cell r="B1275" t="str">
            <v>杨金龙</v>
          </cell>
          <cell r="C1275" t="str">
            <v>620123198006232710</v>
          </cell>
          <cell r="D1275" t="str">
            <v>男</v>
          </cell>
          <cell r="E1275" t="str">
            <v>初中</v>
          </cell>
        </row>
        <row r="1276">
          <cell r="B1276" t="str">
            <v>刘金梅</v>
          </cell>
          <cell r="C1276" t="str">
            <v>420821197309240527</v>
          </cell>
          <cell r="D1276" t="str">
            <v>女</v>
          </cell>
          <cell r="E1276" t="str">
            <v>初中</v>
          </cell>
        </row>
        <row r="1277">
          <cell r="B1277" t="str">
            <v>卢吉军</v>
          </cell>
          <cell r="C1277" t="str">
            <v>420821196709200511</v>
          </cell>
          <cell r="D1277" t="str">
            <v>男</v>
          </cell>
          <cell r="E1277" t="str">
            <v>初中</v>
          </cell>
        </row>
        <row r="1278">
          <cell r="B1278" t="str">
            <v>钟纪平</v>
          </cell>
          <cell r="C1278" t="str">
            <v>420801197003044034</v>
          </cell>
          <cell r="D1278" t="str">
            <v>男</v>
          </cell>
          <cell r="E1278" t="str">
            <v>中专</v>
          </cell>
        </row>
        <row r="1279">
          <cell r="B1279" t="str">
            <v>李世杏</v>
          </cell>
          <cell r="C1279" t="str">
            <v>422432196611180531</v>
          </cell>
          <cell r="D1279" t="str">
            <v>男</v>
          </cell>
          <cell r="E1279" t="str">
            <v>初中</v>
          </cell>
        </row>
        <row r="1280">
          <cell r="B1280" t="str">
            <v>熊年军</v>
          </cell>
          <cell r="C1280" t="str">
            <v>422432197206230034</v>
          </cell>
          <cell r="D1280" t="str">
            <v>男</v>
          </cell>
          <cell r="E1280" t="str">
            <v>初中</v>
          </cell>
        </row>
        <row r="1281">
          <cell r="B1281" t="str">
            <v>郑立元</v>
          </cell>
          <cell r="C1281" t="str">
            <v>422432196306280536</v>
          </cell>
          <cell r="D1281" t="str">
            <v>男</v>
          </cell>
          <cell r="E1281" t="str">
            <v>初中</v>
          </cell>
        </row>
        <row r="1282">
          <cell r="B1282" t="str">
            <v>李厚明</v>
          </cell>
          <cell r="C1282" t="str">
            <v>420821196209055012</v>
          </cell>
          <cell r="D1282" t="str">
            <v>男</v>
          </cell>
          <cell r="E1282" t="str">
            <v>高中</v>
          </cell>
        </row>
        <row r="1283">
          <cell r="B1283" t="str">
            <v>苏孝年</v>
          </cell>
          <cell r="C1283" t="str">
            <v>422432196712270536</v>
          </cell>
          <cell r="D1283" t="str">
            <v>男</v>
          </cell>
          <cell r="E1283" t="str">
            <v>初中</v>
          </cell>
        </row>
        <row r="1284">
          <cell r="B1284" t="str">
            <v>苏乐心</v>
          </cell>
          <cell r="C1284" t="str">
            <v>422432196109200533</v>
          </cell>
          <cell r="D1284" t="str">
            <v>男</v>
          </cell>
          <cell r="E1284" t="str">
            <v>初中</v>
          </cell>
        </row>
        <row r="1285">
          <cell r="B1285" t="str">
            <v>代忠平</v>
          </cell>
          <cell r="C1285" t="str">
            <v>420821196403130514</v>
          </cell>
          <cell r="D1285" t="str">
            <v>男</v>
          </cell>
          <cell r="E1285" t="str">
            <v>初中</v>
          </cell>
        </row>
        <row r="1286">
          <cell r="B1286" t="str">
            <v>刘世刚</v>
          </cell>
          <cell r="C1286" t="str">
            <v>620123196503182719</v>
          </cell>
          <cell r="D1286" t="str">
            <v>男</v>
          </cell>
          <cell r="E1286" t="str">
            <v>初中</v>
          </cell>
        </row>
        <row r="1287">
          <cell r="B1287" t="str">
            <v>龚茂进</v>
          </cell>
          <cell r="C1287" t="str">
            <v>422432197309020515</v>
          </cell>
          <cell r="D1287" t="str">
            <v>男</v>
          </cell>
          <cell r="E1287" t="str">
            <v>高中</v>
          </cell>
        </row>
        <row r="1288">
          <cell r="B1288" t="str">
            <v>李克军</v>
          </cell>
          <cell r="C1288" t="str">
            <v>422432197112100511</v>
          </cell>
          <cell r="D1288" t="str">
            <v>男</v>
          </cell>
          <cell r="E1288" t="str">
            <v>高中</v>
          </cell>
        </row>
        <row r="1289">
          <cell r="B1289" t="str">
            <v>李红光</v>
          </cell>
          <cell r="C1289" t="str">
            <v>132421197005050231</v>
          </cell>
          <cell r="D1289" t="str">
            <v>男</v>
          </cell>
          <cell r="E1289" t="str">
            <v>高中</v>
          </cell>
        </row>
        <row r="1290">
          <cell r="B1290" t="str">
            <v>殷益丰</v>
          </cell>
          <cell r="C1290" t="str">
            <v>422432197106150555</v>
          </cell>
          <cell r="D1290" t="str">
            <v>男</v>
          </cell>
          <cell r="E1290" t="str">
            <v>初中</v>
          </cell>
        </row>
        <row r="1291">
          <cell r="B1291" t="str">
            <v>施文艺</v>
          </cell>
          <cell r="C1291" t="str">
            <v>422432196811030538</v>
          </cell>
          <cell r="D1291" t="str">
            <v>男</v>
          </cell>
          <cell r="E1291" t="str">
            <v>初中</v>
          </cell>
        </row>
        <row r="1292">
          <cell r="B1292" t="str">
            <v>张宝生</v>
          </cell>
          <cell r="C1292" t="str">
            <v>130633198202026037</v>
          </cell>
          <cell r="D1292" t="str">
            <v>男</v>
          </cell>
          <cell r="E1292" t="str">
            <v>高中</v>
          </cell>
        </row>
        <row r="1293">
          <cell r="B1293" t="str">
            <v>汪洋</v>
          </cell>
          <cell r="C1293" t="str">
            <v>42243219721228053X</v>
          </cell>
          <cell r="D1293" t="str">
            <v>男</v>
          </cell>
          <cell r="E1293" t="str">
            <v>初中</v>
          </cell>
        </row>
        <row r="1294">
          <cell r="B1294" t="str">
            <v>姚永刚</v>
          </cell>
          <cell r="C1294" t="str">
            <v>420821197308250512</v>
          </cell>
          <cell r="D1294" t="str">
            <v>男</v>
          </cell>
          <cell r="E1294" t="str">
            <v>高中</v>
          </cell>
        </row>
        <row r="1295">
          <cell r="B1295" t="str">
            <v>殷瑰</v>
          </cell>
          <cell r="C1295" t="str">
            <v>42082119840720054X</v>
          </cell>
          <cell r="D1295" t="str">
            <v>女</v>
          </cell>
          <cell r="E1295" t="str">
            <v>中专</v>
          </cell>
        </row>
        <row r="1296">
          <cell r="B1296" t="str">
            <v>刘万春</v>
          </cell>
          <cell r="C1296" t="str">
            <v>330719196710230970</v>
          </cell>
          <cell r="D1296" t="str">
            <v>男</v>
          </cell>
          <cell r="E1296" t="str">
            <v>初中</v>
          </cell>
        </row>
        <row r="1297">
          <cell r="B1297" t="str">
            <v>吴素明</v>
          </cell>
          <cell r="C1297" t="str">
            <v>330719196706170960</v>
          </cell>
          <cell r="D1297" t="str">
            <v>女</v>
          </cell>
          <cell r="E1297" t="str">
            <v>初中</v>
          </cell>
        </row>
        <row r="1298">
          <cell r="B1298" t="str">
            <v>杨艮元</v>
          </cell>
          <cell r="C1298" t="str">
            <v>420923196211191812</v>
          </cell>
          <cell r="D1298" t="str">
            <v>男</v>
          </cell>
          <cell r="E1298" t="str">
            <v>初中</v>
          </cell>
        </row>
        <row r="1299">
          <cell r="B1299" t="str">
            <v>张玉军</v>
          </cell>
          <cell r="C1299" t="str">
            <v>620123196212202118</v>
          </cell>
          <cell r="D1299" t="str">
            <v>男</v>
          </cell>
          <cell r="E1299" t="str">
            <v>高中</v>
          </cell>
        </row>
        <row r="1300">
          <cell r="B1300" t="str">
            <v>严艳霞</v>
          </cell>
          <cell r="C1300" t="str">
            <v>420821197612140721</v>
          </cell>
          <cell r="D1300" t="str">
            <v>女</v>
          </cell>
          <cell r="E1300" t="str">
            <v>中专</v>
          </cell>
        </row>
        <row r="1301">
          <cell r="B1301" t="str">
            <v>杨贵龙</v>
          </cell>
          <cell r="C1301" t="str">
            <v>620123197011205712</v>
          </cell>
          <cell r="D1301" t="str">
            <v>男</v>
          </cell>
          <cell r="E1301" t="str">
            <v>高中</v>
          </cell>
        </row>
        <row r="1302">
          <cell r="B1302" t="str">
            <v>刘波</v>
          </cell>
          <cell r="C1302" t="str">
            <v>420800197202125017</v>
          </cell>
          <cell r="D1302" t="str">
            <v>男</v>
          </cell>
          <cell r="E1302" t="str">
            <v>高中</v>
          </cell>
        </row>
        <row r="1303">
          <cell r="B1303" t="str">
            <v>马学祥</v>
          </cell>
          <cell r="C1303" t="str">
            <v>420821197602012312</v>
          </cell>
          <cell r="D1303" t="str">
            <v>男</v>
          </cell>
          <cell r="E1303" t="str">
            <v>初中</v>
          </cell>
        </row>
        <row r="1304">
          <cell r="B1304" t="str">
            <v>秦永妮</v>
          </cell>
          <cell r="C1304" t="str">
            <v>422101198204020045</v>
          </cell>
          <cell r="D1304" t="str">
            <v>女</v>
          </cell>
          <cell r="E1304" t="str">
            <v>高中</v>
          </cell>
        </row>
        <row r="1305">
          <cell r="B1305" t="str">
            <v>赵晓红</v>
          </cell>
          <cell r="C1305" t="str">
            <v>422432197106040225</v>
          </cell>
          <cell r="D1305" t="str">
            <v>女</v>
          </cell>
          <cell r="E1305" t="str">
            <v>高中</v>
          </cell>
        </row>
        <row r="1306">
          <cell r="B1306" t="str">
            <v>伊明山</v>
          </cell>
          <cell r="C1306" t="str">
            <v>132421195704141718</v>
          </cell>
          <cell r="D1306" t="str">
            <v>男</v>
          </cell>
          <cell r="E1306" t="str">
            <v>大专</v>
          </cell>
        </row>
        <row r="1307">
          <cell r="B1307" t="str">
            <v>朱良</v>
          </cell>
          <cell r="C1307" t="str">
            <v>420381197812220610</v>
          </cell>
          <cell r="D1307" t="str">
            <v>男</v>
          </cell>
        </row>
        <row r="1308">
          <cell r="B1308" t="str">
            <v>张玲</v>
          </cell>
          <cell r="C1308" t="str">
            <v>420821197509050728</v>
          </cell>
          <cell r="D1308" t="str">
            <v>女</v>
          </cell>
          <cell r="E1308" t="str">
            <v>高中</v>
          </cell>
        </row>
        <row r="1309">
          <cell r="B1309" t="str">
            <v>张晓荣</v>
          </cell>
          <cell r="C1309" t="str">
            <v>610221196704280519</v>
          </cell>
          <cell r="D1309" t="str">
            <v>男</v>
          </cell>
          <cell r="E1309" t="str">
            <v>大专</v>
          </cell>
        </row>
        <row r="1310">
          <cell r="B1310" t="str">
            <v>王恩民</v>
          </cell>
          <cell r="C1310" t="str">
            <v>620123197411137018</v>
          </cell>
          <cell r="D1310" t="str">
            <v>男</v>
          </cell>
          <cell r="E1310" t="str">
            <v>高中</v>
          </cell>
        </row>
        <row r="1311">
          <cell r="B1311" t="str">
            <v>贾成</v>
          </cell>
          <cell r="C1311" t="str">
            <v>620123197908012739</v>
          </cell>
          <cell r="D1311" t="str">
            <v>男</v>
          </cell>
          <cell r="E1311" t="str">
            <v>高中</v>
          </cell>
        </row>
        <row r="1312">
          <cell r="B1312" t="str">
            <v>杨烈军</v>
          </cell>
          <cell r="C1312" t="str">
            <v>420821196205122513</v>
          </cell>
          <cell r="D1312" t="str">
            <v>男</v>
          </cell>
          <cell r="E1312" t="str">
            <v>中专</v>
          </cell>
        </row>
        <row r="1313">
          <cell r="B1313" t="str">
            <v>夏加国</v>
          </cell>
          <cell r="C1313" t="str">
            <v>42243219740912053X</v>
          </cell>
          <cell r="D1313" t="str">
            <v>男</v>
          </cell>
          <cell r="E1313" t="str">
            <v>初中</v>
          </cell>
        </row>
        <row r="1314">
          <cell r="B1314" t="str">
            <v>刘凯</v>
          </cell>
          <cell r="C1314" t="str">
            <v>420821198601070531</v>
          </cell>
          <cell r="D1314" t="str">
            <v>男</v>
          </cell>
          <cell r="E1314" t="str">
            <v>高中</v>
          </cell>
        </row>
        <row r="1315">
          <cell r="B1315" t="str">
            <v>陈朝</v>
          </cell>
          <cell r="C1315" t="str">
            <v>420821198308110530</v>
          </cell>
          <cell r="D1315" t="str">
            <v>男</v>
          </cell>
          <cell r="E1315" t="str">
            <v>中专</v>
          </cell>
        </row>
        <row r="1316">
          <cell r="B1316" t="str">
            <v>马国亮</v>
          </cell>
          <cell r="C1316" t="str">
            <v>422432196112020517</v>
          </cell>
          <cell r="D1316" t="str">
            <v>男</v>
          </cell>
          <cell r="E1316" t="str">
            <v>高中</v>
          </cell>
        </row>
        <row r="1317">
          <cell r="B1317" t="str">
            <v>甘琳</v>
          </cell>
          <cell r="C1317" t="str">
            <v>422432197601061023</v>
          </cell>
          <cell r="D1317" t="str">
            <v>女</v>
          </cell>
          <cell r="E1317" t="str">
            <v>其他</v>
          </cell>
        </row>
        <row r="1318">
          <cell r="B1318" t="str">
            <v>朱玲玲</v>
          </cell>
          <cell r="C1318" t="str">
            <v>420821198506215528</v>
          </cell>
          <cell r="D1318" t="str">
            <v>女</v>
          </cell>
          <cell r="E1318" t="str">
            <v>高中</v>
          </cell>
        </row>
        <row r="1319">
          <cell r="B1319" t="str">
            <v>刘本学</v>
          </cell>
          <cell r="C1319" t="str">
            <v>422432196202090535</v>
          </cell>
          <cell r="D1319" t="str">
            <v>男</v>
          </cell>
          <cell r="E1319" t="str">
            <v>初中</v>
          </cell>
        </row>
        <row r="1320">
          <cell r="B1320" t="str">
            <v>郝从香</v>
          </cell>
          <cell r="C1320" t="str">
            <v>422432197107100066</v>
          </cell>
          <cell r="D1320" t="str">
            <v>女</v>
          </cell>
          <cell r="E1320" t="str">
            <v>初中</v>
          </cell>
        </row>
        <row r="1321">
          <cell r="B1321" t="str">
            <v>陈达</v>
          </cell>
          <cell r="C1321" t="str">
            <v>130633198608276618</v>
          </cell>
          <cell r="D1321" t="str">
            <v>男</v>
          </cell>
          <cell r="E1321" t="str">
            <v>本科</v>
          </cell>
        </row>
        <row r="1322">
          <cell r="B1322" t="str">
            <v>李秀兰</v>
          </cell>
          <cell r="C1322" t="str">
            <v>420923197202190986</v>
          </cell>
          <cell r="D1322" t="str">
            <v>女</v>
          </cell>
          <cell r="E1322" t="str">
            <v>初中</v>
          </cell>
        </row>
        <row r="1323">
          <cell r="B1323" t="str">
            <v>尹少勇</v>
          </cell>
          <cell r="C1323" t="str">
            <v>422432197803060512</v>
          </cell>
          <cell r="D1323" t="str">
            <v>男</v>
          </cell>
          <cell r="E1323" t="str">
            <v>高中</v>
          </cell>
        </row>
        <row r="1324">
          <cell r="B1324" t="str">
            <v>向长淮</v>
          </cell>
          <cell r="C1324" t="str">
            <v>422802197004161011</v>
          </cell>
          <cell r="D1324" t="str">
            <v>男</v>
          </cell>
          <cell r="E1324" t="str">
            <v>本科</v>
          </cell>
        </row>
        <row r="1325">
          <cell r="B1325" t="str">
            <v>刘军</v>
          </cell>
          <cell r="C1325" t="str">
            <v>42243219730412055X</v>
          </cell>
          <cell r="D1325" t="str">
            <v>男</v>
          </cell>
          <cell r="E1325" t="str">
            <v>初中</v>
          </cell>
        </row>
        <row r="1326">
          <cell r="B1326" t="str">
            <v>李学龙</v>
          </cell>
          <cell r="C1326" t="str">
            <v>422432196503260059</v>
          </cell>
          <cell r="D1326" t="str">
            <v>男</v>
          </cell>
          <cell r="E1326" t="str">
            <v>高中</v>
          </cell>
        </row>
        <row r="1327">
          <cell r="B1327" t="str">
            <v>刘庆</v>
          </cell>
          <cell r="C1327" t="str">
            <v>420821199003070552</v>
          </cell>
          <cell r="D1327" t="str">
            <v>男</v>
          </cell>
          <cell r="E1327" t="str">
            <v>中专</v>
          </cell>
        </row>
        <row r="1328">
          <cell r="B1328" t="str">
            <v>廖孝泉</v>
          </cell>
          <cell r="C1328" t="str">
            <v>420821197202090012</v>
          </cell>
          <cell r="D1328" t="str">
            <v>男</v>
          </cell>
          <cell r="E1328" t="str">
            <v>初中</v>
          </cell>
        </row>
        <row r="1329">
          <cell r="B1329" t="str">
            <v>李怡鑫</v>
          </cell>
          <cell r="C1329" t="str">
            <v>420821198902204513</v>
          </cell>
          <cell r="D1329" t="str">
            <v>男</v>
          </cell>
          <cell r="E1329" t="str">
            <v>中专</v>
          </cell>
        </row>
        <row r="1330">
          <cell r="B1330" t="str">
            <v>蔡菊容</v>
          </cell>
          <cell r="C1330" t="str">
            <v>420923197208102043</v>
          </cell>
          <cell r="D1330" t="str">
            <v>女</v>
          </cell>
          <cell r="E1330" t="str">
            <v>初中</v>
          </cell>
        </row>
        <row r="1331">
          <cell r="B1331" t="str">
            <v>周古群</v>
          </cell>
          <cell r="C1331" t="str">
            <v>511225197310152183</v>
          </cell>
          <cell r="D1331" t="str">
            <v>女</v>
          </cell>
          <cell r="E1331" t="str">
            <v>小学</v>
          </cell>
        </row>
        <row r="1332">
          <cell r="B1332" t="str">
            <v>黄红长</v>
          </cell>
          <cell r="C1332" t="str">
            <v>42243219701219053x</v>
          </cell>
          <cell r="D1332" t="str">
            <v>男</v>
          </cell>
          <cell r="E1332" t="str">
            <v>初中</v>
          </cell>
        </row>
        <row r="1333">
          <cell r="B1333" t="str">
            <v>赵伟忠</v>
          </cell>
          <cell r="C1333" t="str">
            <v>330719196808130994</v>
          </cell>
          <cell r="D1333" t="str">
            <v>男</v>
          </cell>
          <cell r="E1333" t="str">
            <v>初中</v>
          </cell>
        </row>
        <row r="1334">
          <cell r="B1334" t="str">
            <v>吴明钟</v>
          </cell>
          <cell r="C1334" t="str">
            <v>330719196810280879</v>
          </cell>
          <cell r="D1334" t="str">
            <v>男</v>
          </cell>
          <cell r="E1334" t="str">
            <v>高中</v>
          </cell>
        </row>
        <row r="1335">
          <cell r="B1335" t="str">
            <v>刘清洲</v>
          </cell>
          <cell r="C1335" t="str">
            <v>620123196205022717</v>
          </cell>
          <cell r="D1335" t="str">
            <v>男</v>
          </cell>
          <cell r="E1335" t="str">
            <v>高中</v>
          </cell>
        </row>
        <row r="1336">
          <cell r="B1336" t="str">
            <v>柯传宏</v>
          </cell>
          <cell r="C1336" t="str">
            <v>420821196809094517</v>
          </cell>
          <cell r="D1336" t="str">
            <v>男</v>
          </cell>
          <cell r="E1336" t="str">
            <v>初中</v>
          </cell>
        </row>
        <row r="1337">
          <cell r="B1337" t="str">
            <v>童峰</v>
          </cell>
          <cell r="C1337" t="str">
            <v>420821198202134534</v>
          </cell>
          <cell r="D1337" t="str">
            <v>男</v>
          </cell>
          <cell r="E1337" t="str">
            <v>初中</v>
          </cell>
        </row>
        <row r="1338">
          <cell r="B1338" t="str">
            <v>张学义</v>
          </cell>
          <cell r="C1338" t="str">
            <v>422432196309140037</v>
          </cell>
          <cell r="D1338" t="str">
            <v>男</v>
          </cell>
          <cell r="E1338" t="str">
            <v>初中</v>
          </cell>
        </row>
        <row r="1339">
          <cell r="B1339" t="str">
            <v>孟霞</v>
          </cell>
          <cell r="C1339" t="str">
            <v>422432197604180028</v>
          </cell>
          <cell r="D1339" t="str">
            <v>女</v>
          </cell>
          <cell r="E1339" t="str">
            <v>初中</v>
          </cell>
        </row>
        <row r="1340">
          <cell r="B1340" t="str">
            <v>柴文祥</v>
          </cell>
          <cell r="C1340" t="str">
            <v>422432196905120139</v>
          </cell>
          <cell r="D1340" t="str">
            <v>男</v>
          </cell>
          <cell r="E1340" t="str">
            <v>高中</v>
          </cell>
        </row>
        <row r="1341">
          <cell r="B1341" t="str">
            <v>张昌安</v>
          </cell>
          <cell r="C1341" t="str">
            <v>422432197412124558</v>
          </cell>
          <cell r="D1341" t="str">
            <v>男</v>
          </cell>
          <cell r="E1341" t="str">
            <v>初中</v>
          </cell>
        </row>
        <row r="1342">
          <cell r="B1342" t="str">
            <v>殷益霞</v>
          </cell>
          <cell r="C1342" t="str">
            <v>42243219720210054X</v>
          </cell>
          <cell r="D1342" t="str">
            <v>女</v>
          </cell>
          <cell r="E1342" t="str">
            <v>初中</v>
          </cell>
        </row>
        <row r="1343">
          <cell r="B1343" t="str">
            <v>丁兆荣</v>
          </cell>
          <cell r="C1343" t="str">
            <v>420803197706135912</v>
          </cell>
          <cell r="D1343" t="str">
            <v>男</v>
          </cell>
          <cell r="E1343" t="str">
            <v>大专</v>
          </cell>
        </row>
        <row r="1344">
          <cell r="B1344" t="str">
            <v>余沛</v>
          </cell>
          <cell r="C1344" t="str">
            <v>420821198510120513</v>
          </cell>
          <cell r="D1344" t="str">
            <v>男</v>
          </cell>
          <cell r="E1344" t="str">
            <v>高中</v>
          </cell>
        </row>
        <row r="1345">
          <cell r="B1345" t="str">
            <v>吴军</v>
          </cell>
          <cell r="C1345" t="str">
            <v>422432196810070511</v>
          </cell>
          <cell r="D1345" t="str">
            <v>男</v>
          </cell>
          <cell r="E1345" t="str">
            <v>初中</v>
          </cell>
        </row>
        <row r="1346">
          <cell r="B1346" t="str">
            <v>李永红</v>
          </cell>
          <cell r="C1346" t="str">
            <v>429006196912140316</v>
          </cell>
          <cell r="D1346" t="str">
            <v>男</v>
          </cell>
          <cell r="E1346" t="str">
            <v>初中</v>
          </cell>
        </row>
        <row r="1347">
          <cell r="B1347" t="str">
            <v>代莹</v>
          </cell>
          <cell r="C1347" t="str">
            <v>420821198306010528</v>
          </cell>
          <cell r="D1347" t="str">
            <v>女</v>
          </cell>
          <cell r="E1347" t="str">
            <v>中专</v>
          </cell>
        </row>
        <row r="1348">
          <cell r="B1348" t="str">
            <v>施孝荣</v>
          </cell>
          <cell r="C1348" t="str">
            <v>422432196012170518</v>
          </cell>
          <cell r="D1348" t="str">
            <v>男</v>
          </cell>
          <cell r="E1348" t="str">
            <v>高中</v>
          </cell>
        </row>
        <row r="1349">
          <cell r="B1349" t="str">
            <v>马学国</v>
          </cell>
          <cell r="C1349" t="str">
            <v>422432196809180051</v>
          </cell>
          <cell r="D1349" t="str">
            <v>男</v>
          </cell>
          <cell r="E1349" t="str">
            <v>高中</v>
          </cell>
        </row>
        <row r="1350">
          <cell r="B1350" t="str">
            <v>金少波</v>
          </cell>
          <cell r="C1350" t="str">
            <v>422432196507040117</v>
          </cell>
          <cell r="D1350" t="str">
            <v>男</v>
          </cell>
          <cell r="E1350" t="str">
            <v>中专</v>
          </cell>
        </row>
        <row r="1351">
          <cell r="B1351" t="str">
            <v>汪群</v>
          </cell>
          <cell r="C1351" t="str">
            <v>420923198910171836</v>
          </cell>
          <cell r="D1351" t="str">
            <v>男</v>
          </cell>
          <cell r="E1351" t="str">
            <v>初中</v>
          </cell>
        </row>
        <row r="1352">
          <cell r="B1352" t="str">
            <v>陆阳</v>
          </cell>
          <cell r="C1352" t="str">
            <v>420923198708051777</v>
          </cell>
          <cell r="D1352" t="str">
            <v>男</v>
          </cell>
          <cell r="E1352" t="str">
            <v>初中</v>
          </cell>
        </row>
        <row r="1353">
          <cell r="B1353" t="str">
            <v>孔明</v>
          </cell>
          <cell r="C1353" t="str">
            <v>420821198806280516</v>
          </cell>
          <cell r="D1353" t="str">
            <v>男</v>
          </cell>
          <cell r="E1353" t="str">
            <v>高中</v>
          </cell>
        </row>
        <row r="1354">
          <cell r="B1354" t="str">
            <v>冯爱民</v>
          </cell>
          <cell r="C1354" t="str">
            <v>422432197111180070</v>
          </cell>
          <cell r="D1354" t="str">
            <v>男</v>
          </cell>
          <cell r="E1354" t="str">
            <v/>
          </cell>
        </row>
        <row r="1355">
          <cell r="B1355" t="str">
            <v>张所林</v>
          </cell>
          <cell r="C1355" t="str">
            <v>420821196906290034</v>
          </cell>
          <cell r="D1355" t="str">
            <v>男</v>
          </cell>
          <cell r="E1355" t="str">
            <v>高中</v>
          </cell>
        </row>
        <row r="1356">
          <cell r="B1356" t="str">
            <v>倪玉华</v>
          </cell>
          <cell r="C1356" t="str">
            <v>422432197210285011</v>
          </cell>
          <cell r="D1356" t="str">
            <v>男</v>
          </cell>
          <cell r="E1356" t="str">
            <v>大专</v>
          </cell>
        </row>
        <row r="1357">
          <cell r="B1357" t="str">
            <v>邵东</v>
          </cell>
          <cell r="C1357" t="str">
            <v>420111197211123110</v>
          </cell>
          <cell r="D1357" t="str">
            <v>男</v>
          </cell>
          <cell r="E1357" t="str">
            <v>中专</v>
          </cell>
        </row>
        <row r="1358">
          <cell r="B1358" t="str">
            <v>廖贤方</v>
          </cell>
          <cell r="C1358" t="str">
            <v>420821198308050750</v>
          </cell>
          <cell r="D1358" t="str">
            <v>男</v>
          </cell>
          <cell r="E1358" t="str">
            <v>高中</v>
          </cell>
        </row>
        <row r="1359">
          <cell r="B1359" t="str">
            <v>高天祥</v>
          </cell>
          <cell r="C1359" t="str">
            <v>42243219660319057X</v>
          </cell>
          <cell r="D1359" t="str">
            <v>男</v>
          </cell>
          <cell r="E1359" t="str">
            <v>初中</v>
          </cell>
        </row>
        <row r="1360">
          <cell r="B1360" t="str">
            <v>桂许峰</v>
          </cell>
          <cell r="C1360" t="str">
            <v>510224197610138730</v>
          </cell>
          <cell r="D1360" t="str">
            <v>男</v>
          </cell>
          <cell r="E1360" t="str">
            <v>本科</v>
          </cell>
        </row>
        <row r="1361">
          <cell r="B1361" t="str">
            <v>巴常舒</v>
          </cell>
          <cell r="C1361" t="str">
            <v>420822198801096134</v>
          </cell>
          <cell r="D1361" t="str">
            <v>男</v>
          </cell>
          <cell r="E1361" t="str">
            <v>大专</v>
          </cell>
        </row>
        <row r="1362">
          <cell r="B1362" t="str">
            <v>张荫成</v>
          </cell>
          <cell r="C1362" t="str">
            <v>610221195807140514</v>
          </cell>
          <cell r="D1362" t="str">
            <v>男</v>
          </cell>
          <cell r="E1362" t="str">
            <v>大专</v>
          </cell>
        </row>
        <row r="1363">
          <cell r="B1363" t="str">
            <v>李红二</v>
          </cell>
          <cell r="C1363" t="str">
            <v>420821197607134538</v>
          </cell>
          <cell r="D1363" t="str">
            <v>男</v>
          </cell>
          <cell r="E1363" t="str">
            <v>高中</v>
          </cell>
        </row>
        <row r="1364">
          <cell r="B1364" t="str">
            <v>冯杰</v>
          </cell>
          <cell r="C1364" t="str">
            <v>420821197501025536</v>
          </cell>
          <cell r="D1364" t="str">
            <v>男</v>
          </cell>
          <cell r="E1364" t="str">
            <v>中专</v>
          </cell>
        </row>
        <row r="1365">
          <cell r="B1365" t="str">
            <v>杨勇</v>
          </cell>
          <cell r="C1365" t="str">
            <v>422432197212080095</v>
          </cell>
          <cell r="D1365" t="str">
            <v>男</v>
          </cell>
          <cell r="E1365" t="str">
            <v>中专</v>
          </cell>
        </row>
        <row r="1366">
          <cell r="B1366" t="str">
            <v>王银</v>
          </cell>
          <cell r="C1366" t="str">
            <v>420821198706050609</v>
          </cell>
          <cell r="D1366" t="str">
            <v>女</v>
          </cell>
          <cell r="E1366" t="str">
            <v>小学</v>
          </cell>
        </row>
        <row r="1367">
          <cell r="B1367" t="str">
            <v>杨树湖</v>
          </cell>
          <cell r="C1367" t="str">
            <v>620123196303172153</v>
          </cell>
          <cell r="D1367" t="str">
            <v>男</v>
          </cell>
          <cell r="E1367" t="str">
            <v>高中</v>
          </cell>
        </row>
        <row r="1368">
          <cell r="B1368" t="str">
            <v>金玉明</v>
          </cell>
          <cell r="C1368" t="str">
            <v>620123196701250030</v>
          </cell>
          <cell r="D1368" t="str">
            <v>男</v>
          </cell>
          <cell r="E1368" t="str">
            <v>中专</v>
          </cell>
        </row>
        <row r="1369">
          <cell r="B1369" t="str">
            <v>李宗权</v>
          </cell>
          <cell r="C1369" t="str">
            <v>620123196603056111</v>
          </cell>
          <cell r="D1369" t="str">
            <v>男</v>
          </cell>
          <cell r="E1369" t="str">
            <v>高中</v>
          </cell>
        </row>
        <row r="1370">
          <cell r="B1370" t="str">
            <v>杜永忠</v>
          </cell>
          <cell r="C1370" t="str">
            <v>620123196203052138</v>
          </cell>
          <cell r="D1370" t="str">
            <v>男</v>
          </cell>
          <cell r="E1370" t="str">
            <v>初中</v>
          </cell>
        </row>
        <row r="1371">
          <cell r="B1371" t="str">
            <v>侯小刚</v>
          </cell>
          <cell r="C1371" t="str">
            <v>620123197812054117</v>
          </cell>
          <cell r="D1371" t="str">
            <v>男</v>
          </cell>
          <cell r="E1371" t="str">
            <v>初中</v>
          </cell>
        </row>
        <row r="1372">
          <cell r="B1372" t="str">
            <v>马林云</v>
          </cell>
          <cell r="C1372" t="str">
            <v>620123196511232114</v>
          </cell>
          <cell r="D1372" t="str">
            <v>男</v>
          </cell>
          <cell r="E1372" t="str">
            <v>高中</v>
          </cell>
        </row>
        <row r="1373">
          <cell r="B1373" t="str">
            <v>赵鹏峰</v>
          </cell>
          <cell r="C1373" t="str">
            <v>622301197805031739</v>
          </cell>
          <cell r="D1373" t="str">
            <v>男</v>
          </cell>
          <cell r="E1373" t="str">
            <v>大专</v>
          </cell>
        </row>
        <row r="1374">
          <cell r="B1374" t="str">
            <v>王学乾</v>
          </cell>
          <cell r="C1374" t="str">
            <v>620123197005172117</v>
          </cell>
          <cell r="D1374" t="str">
            <v>男</v>
          </cell>
          <cell r="E1374" t="str">
            <v>初中</v>
          </cell>
        </row>
        <row r="1375">
          <cell r="B1375" t="str">
            <v>陈红斌</v>
          </cell>
          <cell r="C1375" t="str">
            <v>422432197201150537</v>
          </cell>
          <cell r="D1375" t="str">
            <v>男</v>
          </cell>
          <cell r="E1375" t="str">
            <v>初中</v>
          </cell>
        </row>
        <row r="1376">
          <cell r="B1376" t="str">
            <v>李小燕</v>
          </cell>
          <cell r="C1376" t="str">
            <v>620123197106016121</v>
          </cell>
          <cell r="D1376" t="str">
            <v>女</v>
          </cell>
          <cell r="E1376" t="str">
            <v>大专</v>
          </cell>
        </row>
        <row r="1377">
          <cell r="B1377" t="str">
            <v>张红</v>
          </cell>
          <cell r="C1377" t="str">
            <v>422432197407186332</v>
          </cell>
          <cell r="D1377" t="str">
            <v>男</v>
          </cell>
          <cell r="E1377" t="str">
            <v>高中</v>
          </cell>
        </row>
        <row r="1378">
          <cell r="B1378" t="str">
            <v>黄承林</v>
          </cell>
          <cell r="C1378" t="str">
            <v>420821197805160710</v>
          </cell>
          <cell r="D1378" t="str">
            <v>男</v>
          </cell>
          <cell r="E1378" t="str">
            <v>小学</v>
          </cell>
        </row>
        <row r="1379">
          <cell r="B1379" t="str">
            <v>黄继平</v>
          </cell>
          <cell r="C1379" t="str">
            <v>422432196407170598</v>
          </cell>
          <cell r="D1379" t="str">
            <v>男</v>
          </cell>
          <cell r="E1379" t="str">
            <v>初中</v>
          </cell>
        </row>
        <row r="1380">
          <cell r="B1380" t="str">
            <v>马国珍</v>
          </cell>
          <cell r="C1380" t="str">
            <v>420821197103252346</v>
          </cell>
          <cell r="D1380" t="str">
            <v>女</v>
          </cell>
          <cell r="E1380" t="str">
            <v>初中</v>
          </cell>
        </row>
        <row r="1381">
          <cell r="B1381" t="str">
            <v>廖英俊</v>
          </cell>
          <cell r="C1381" t="str">
            <v>422432198105200017</v>
          </cell>
          <cell r="D1381" t="str">
            <v>男</v>
          </cell>
          <cell r="E1381" t="str">
            <v>大专</v>
          </cell>
        </row>
        <row r="1382">
          <cell r="B1382" t="str">
            <v>许圆</v>
          </cell>
          <cell r="C1382" t="str">
            <v>420821198503194522</v>
          </cell>
          <cell r="D1382" t="str">
            <v>女</v>
          </cell>
          <cell r="E1382" t="str">
            <v>高中</v>
          </cell>
        </row>
        <row r="1383">
          <cell r="B1383" t="str">
            <v>谢倪</v>
          </cell>
          <cell r="C1383" t="str">
            <v>420821198509016030</v>
          </cell>
          <cell r="D1383" t="str">
            <v>男</v>
          </cell>
          <cell r="E1383" t="str">
            <v>高中</v>
          </cell>
        </row>
        <row r="1384">
          <cell r="B1384" t="str">
            <v>陈幼生</v>
          </cell>
          <cell r="C1384" t="str">
            <v>422432196011122012</v>
          </cell>
          <cell r="D1384" t="str">
            <v>男</v>
          </cell>
          <cell r="E1384" t="str">
            <v>初中</v>
          </cell>
        </row>
        <row r="1385">
          <cell r="B1385" t="str">
            <v>谢俊</v>
          </cell>
          <cell r="C1385" t="str">
            <v>420821196911230511</v>
          </cell>
          <cell r="D1385" t="str">
            <v>男</v>
          </cell>
          <cell r="E1385" t="str">
            <v>初中</v>
          </cell>
        </row>
        <row r="1386">
          <cell r="B1386" t="str">
            <v>刘芸</v>
          </cell>
          <cell r="C1386" t="str">
            <v>420980198011197266</v>
          </cell>
          <cell r="D1386" t="str">
            <v>女</v>
          </cell>
          <cell r="E1386" t="str">
            <v>高中</v>
          </cell>
        </row>
        <row r="1387">
          <cell r="B1387" t="str">
            <v>欧慧</v>
          </cell>
          <cell r="C1387" t="str">
            <v>422432197903180044</v>
          </cell>
          <cell r="D1387" t="str">
            <v>女</v>
          </cell>
          <cell r="E1387" t="str">
            <v>中专</v>
          </cell>
        </row>
        <row r="1388">
          <cell r="B1388" t="str">
            <v>殷如全</v>
          </cell>
          <cell r="C1388" t="str">
            <v>422432196312210518</v>
          </cell>
          <cell r="D1388" t="str">
            <v>男</v>
          </cell>
          <cell r="E1388" t="str">
            <v>初中</v>
          </cell>
        </row>
        <row r="1389">
          <cell r="B1389" t="str">
            <v>王识祥</v>
          </cell>
          <cell r="C1389" t="str">
            <v>42243219640603501X</v>
          </cell>
          <cell r="D1389" t="str">
            <v>男</v>
          </cell>
          <cell r="E1389" t="str">
            <v>高中</v>
          </cell>
        </row>
        <row r="1390">
          <cell r="B1390" t="str">
            <v>张立祥</v>
          </cell>
          <cell r="C1390" t="str">
            <v>42242219651010211X</v>
          </cell>
          <cell r="D1390" t="str">
            <v>男</v>
          </cell>
          <cell r="E1390" t="str">
            <v>大专</v>
          </cell>
        </row>
        <row r="1391">
          <cell r="B1391" t="str">
            <v>张付宝</v>
          </cell>
          <cell r="C1391" t="str">
            <v>420923197501170715</v>
          </cell>
          <cell r="D1391" t="str">
            <v>男</v>
          </cell>
          <cell r="E1391" t="str">
            <v>初中</v>
          </cell>
        </row>
        <row r="1392">
          <cell r="B1392" t="str">
            <v>胡君灏</v>
          </cell>
          <cell r="C1392" t="str">
            <v>42280219780403001X</v>
          </cell>
          <cell r="D1392" t="str">
            <v>男</v>
          </cell>
          <cell r="E1392" t="str">
            <v>大专</v>
          </cell>
        </row>
        <row r="1393">
          <cell r="B1393" t="str">
            <v>付德祥</v>
          </cell>
          <cell r="C1393" t="str">
            <v>42082119720212055x</v>
          </cell>
          <cell r="D1393" t="str">
            <v>男</v>
          </cell>
          <cell r="E1393" t="str">
            <v>初中</v>
          </cell>
        </row>
        <row r="1394">
          <cell r="B1394" t="str">
            <v>吴庆荣</v>
          </cell>
          <cell r="C1394" t="str">
            <v>330719196104110995</v>
          </cell>
          <cell r="D1394" t="str">
            <v>男</v>
          </cell>
          <cell r="E1394" t="str">
            <v>初中</v>
          </cell>
        </row>
        <row r="1395">
          <cell r="B1395" t="str">
            <v>段珍珍</v>
          </cell>
          <cell r="C1395" t="str">
            <v>420821198403174022</v>
          </cell>
          <cell r="D1395" t="str">
            <v>女</v>
          </cell>
          <cell r="E1395" t="str">
            <v>高中</v>
          </cell>
        </row>
        <row r="1396">
          <cell r="B1396" t="str">
            <v>赵碧清</v>
          </cell>
          <cell r="C1396" t="str">
            <v>330719196809050996</v>
          </cell>
          <cell r="D1396" t="str">
            <v>男</v>
          </cell>
          <cell r="E1396" t="str">
            <v>高中</v>
          </cell>
        </row>
        <row r="1397">
          <cell r="B1397" t="str">
            <v>范宏厚</v>
          </cell>
          <cell r="C1397" t="str">
            <v>420923196206100939</v>
          </cell>
          <cell r="D1397" t="str">
            <v>男</v>
          </cell>
        </row>
        <row r="1398">
          <cell r="B1398" t="str">
            <v>袁碧波</v>
          </cell>
          <cell r="C1398" t="str">
            <v>420821199105020513</v>
          </cell>
          <cell r="D1398" t="str">
            <v>男</v>
          </cell>
          <cell r="E1398" t="str">
            <v>大专</v>
          </cell>
        </row>
        <row r="1399">
          <cell r="B1399" t="str">
            <v>徐良</v>
          </cell>
          <cell r="C1399" t="str">
            <v>422432196906280070</v>
          </cell>
          <cell r="D1399" t="str">
            <v>男</v>
          </cell>
          <cell r="E1399" t="str">
            <v>高中</v>
          </cell>
        </row>
        <row r="1400">
          <cell r="B1400" t="str">
            <v>刘红星</v>
          </cell>
          <cell r="C1400" t="str">
            <v>422432196810156550</v>
          </cell>
          <cell r="D1400" t="str">
            <v>男</v>
          </cell>
          <cell r="E1400" t="str">
            <v>初中</v>
          </cell>
        </row>
        <row r="1401">
          <cell r="B1401" t="str">
            <v>李金田</v>
          </cell>
          <cell r="C1401" t="str">
            <v>422432196603180531</v>
          </cell>
          <cell r="D1401" t="str">
            <v>男</v>
          </cell>
          <cell r="E1401" t="str">
            <v>初中</v>
          </cell>
        </row>
        <row r="1402">
          <cell r="B1402" t="str">
            <v>欧德学</v>
          </cell>
          <cell r="C1402" t="str">
            <v>422432196102270539</v>
          </cell>
          <cell r="D1402" t="str">
            <v>男</v>
          </cell>
          <cell r="E1402" t="str">
            <v>初中</v>
          </cell>
        </row>
        <row r="1403">
          <cell r="B1403" t="str">
            <v>刘小平</v>
          </cell>
          <cell r="C1403" t="str">
            <v>422432197105060590</v>
          </cell>
          <cell r="D1403" t="str">
            <v>男</v>
          </cell>
          <cell r="E1403" t="str">
            <v>初中</v>
          </cell>
        </row>
        <row r="1404">
          <cell r="B1404" t="str">
            <v>龚国炳</v>
          </cell>
          <cell r="C1404" t="str">
            <v>422432197602100039</v>
          </cell>
          <cell r="D1404" t="str">
            <v>男</v>
          </cell>
          <cell r="E1404" t="str">
            <v>高中</v>
          </cell>
        </row>
        <row r="1405">
          <cell r="B1405" t="str">
            <v>李爱平</v>
          </cell>
          <cell r="C1405" t="str">
            <v>420923196705051879</v>
          </cell>
          <cell r="D1405" t="str">
            <v>男</v>
          </cell>
          <cell r="E1405" t="str">
            <v>初中</v>
          </cell>
        </row>
        <row r="1406">
          <cell r="B1406" t="str">
            <v>袁成</v>
          </cell>
          <cell r="C1406" t="str">
            <v>422226197504030614</v>
          </cell>
          <cell r="D1406" t="str">
            <v>男</v>
          </cell>
          <cell r="E1406" t="str">
            <v>初中</v>
          </cell>
        </row>
        <row r="1407">
          <cell r="B1407" t="str">
            <v>舒松茂</v>
          </cell>
          <cell r="C1407" t="str">
            <v>420821196306142310</v>
          </cell>
          <cell r="D1407" t="str">
            <v>男</v>
          </cell>
          <cell r="E1407" t="str">
            <v>初中</v>
          </cell>
        </row>
        <row r="1408">
          <cell r="B1408" t="str">
            <v>程为华</v>
          </cell>
          <cell r="C1408" t="str">
            <v>422432196311050591</v>
          </cell>
          <cell r="D1408" t="str">
            <v>男</v>
          </cell>
          <cell r="E1408" t="str">
            <v>初中</v>
          </cell>
        </row>
        <row r="1409">
          <cell r="B1409" t="str">
            <v>吴慧</v>
          </cell>
          <cell r="C1409" t="str">
            <v>420821198406180524</v>
          </cell>
          <cell r="D1409" t="str">
            <v>女</v>
          </cell>
          <cell r="E1409" t="str">
            <v>高中</v>
          </cell>
        </row>
        <row r="1410">
          <cell r="B1410" t="str">
            <v>刘爱新</v>
          </cell>
          <cell r="C1410" t="str">
            <v>42243219760717052X</v>
          </cell>
          <cell r="D1410" t="str">
            <v>女</v>
          </cell>
          <cell r="E1410" t="str">
            <v>初中</v>
          </cell>
        </row>
        <row r="1411">
          <cell r="B1411" t="str">
            <v>兰卫祥</v>
          </cell>
          <cell r="C1411" t="str">
            <v>420821197511130516</v>
          </cell>
          <cell r="D1411" t="str">
            <v>男</v>
          </cell>
          <cell r="E1411" t="str">
            <v>初中</v>
          </cell>
        </row>
        <row r="1412">
          <cell r="B1412" t="str">
            <v>程为斌</v>
          </cell>
          <cell r="C1412" t="str">
            <v>420821196102210510</v>
          </cell>
          <cell r="D1412" t="str">
            <v>男</v>
          </cell>
          <cell r="E1412" t="str">
            <v>初中</v>
          </cell>
        </row>
        <row r="1413">
          <cell r="B1413" t="str">
            <v>胡正琼</v>
          </cell>
          <cell r="C1413" t="str">
            <v>422432196612080110</v>
          </cell>
          <cell r="D1413" t="str">
            <v>男</v>
          </cell>
          <cell r="E1413" t="str">
            <v>高中</v>
          </cell>
        </row>
        <row r="1414">
          <cell r="B1414" t="str">
            <v>刘锋</v>
          </cell>
          <cell r="C1414" t="str">
            <v>42082119810512051X</v>
          </cell>
          <cell r="D1414" t="str">
            <v>男</v>
          </cell>
          <cell r="E1414" t="str">
            <v>高中</v>
          </cell>
        </row>
        <row r="1415">
          <cell r="B1415" t="str">
            <v>刘锋</v>
          </cell>
          <cell r="C1415" t="str">
            <v>42082119810512051X</v>
          </cell>
          <cell r="D1415" t="str">
            <v>男</v>
          </cell>
          <cell r="E1415" t="str">
            <v>中专</v>
          </cell>
        </row>
        <row r="1416">
          <cell r="B1416" t="str">
            <v>周波</v>
          </cell>
          <cell r="C1416" t="str">
            <v>422432197704030078</v>
          </cell>
          <cell r="D1416" t="str">
            <v>男</v>
          </cell>
          <cell r="E1416" t="str">
            <v>高中</v>
          </cell>
        </row>
        <row r="1417">
          <cell r="B1417" t="str">
            <v>夏小祖</v>
          </cell>
          <cell r="C1417" t="str">
            <v>422432197407014530</v>
          </cell>
          <cell r="D1417" t="str">
            <v>男</v>
          </cell>
          <cell r="E1417" t="str">
            <v>高中</v>
          </cell>
        </row>
        <row r="1418">
          <cell r="B1418" t="str">
            <v>吴学明</v>
          </cell>
          <cell r="C1418" t="str">
            <v>420923197105171011</v>
          </cell>
          <cell r="D1418" t="str">
            <v>男</v>
          </cell>
          <cell r="E1418" t="str">
            <v>初中</v>
          </cell>
        </row>
        <row r="1419">
          <cell r="B1419" t="str">
            <v>马元兵</v>
          </cell>
          <cell r="C1419" t="str">
            <v>422432196402120671</v>
          </cell>
          <cell r="D1419" t="str">
            <v>男</v>
          </cell>
          <cell r="E1419" t="str">
            <v>初中</v>
          </cell>
        </row>
        <row r="1420">
          <cell r="B1420" t="str">
            <v>李红</v>
          </cell>
          <cell r="C1420" t="str">
            <v>422432196907250033</v>
          </cell>
          <cell r="D1420" t="str">
            <v>男</v>
          </cell>
          <cell r="E1420" t="str">
            <v>初中</v>
          </cell>
        </row>
        <row r="1421">
          <cell r="B1421" t="str">
            <v>韩珍武</v>
          </cell>
          <cell r="C1421" t="str">
            <v>422432196111030510</v>
          </cell>
          <cell r="D1421" t="str">
            <v>男</v>
          </cell>
          <cell r="E1421" t="str">
            <v>初中</v>
          </cell>
        </row>
        <row r="1422">
          <cell r="B1422" t="str">
            <v>龚又祥</v>
          </cell>
          <cell r="C1422" t="str">
            <v>422432196209080532</v>
          </cell>
          <cell r="D1422" t="str">
            <v>男</v>
          </cell>
          <cell r="E1422" t="str">
            <v>初中</v>
          </cell>
        </row>
        <row r="1423">
          <cell r="B1423" t="str">
            <v>郭小平</v>
          </cell>
          <cell r="C1423" t="str">
            <v>422432196604270512</v>
          </cell>
          <cell r="D1423" t="str">
            <v>男</v>
          </cell>
          <cell r="E1423" t="str">
            <v>初中</v>
          </cell>
        </row>
        <row r="1424">
          <cell r="B1424" t="str">
            <v>余俊</v>
          </cell>
          <cell r="C1424" t="str">
            <v>420821198202150091</v>
          </cell>
          <cell r="D1424" t="str">
            <v>男</v>
          </cell>
          <cell r="E1424" t="str">
            <v>高中</v>
          </cell>
        </row>
        <row r="1425">
          <cell r="B1425" t="str">
            <v>向志波</v>
          </cell>
          <cell r="C1425" t="str">
            <v>422432198010040516</v>
          </cell>
          <cell r="D1425" t="str">
            <v>男</v>
          </cell>
          <cell r="E1425" t="str">
            <v>初中</v>
          </cell>
        </row>
        <row r="1426">
          <cell r="B1426" t="str">
            <v>欧大双</v>
          </cell>
          <cell r="C1426" t="str">
            <v>422432196510020539</v>
          </cell>
          <cell r="D1426" t="str">
            <v>男</v>
          </cell>
          <cell r="E1426" t="str">
            <v>初中</v>
          </cell>
        </row>
        <row r="1427">
          <cell r="B1427" t="str">
            <v>殷丽芳</v>
          </cell>
          <cell r="C1427" t="str">
            <v>420821198412010521</v>
          </cell>
          <cell r="D1427" t="str">
            <v>女</v>
          </cell>
          <cell r="E1427" t="str">
            <v>初中</v>
          </cell>
        </row>
        <row r="1428">
          <cell r="B1428" t="str">
            <v>刘仁富</v>
          </cell>
          <cell r="C1428" t="str">
            <v>422432196201020615</v>
          </cell>
          <cell r="D1428" t="str">
            <v>男</v>
          </cell>
          <cell r="E1428" t="str">
            <v>小学</v>
          </cell>
        </row>
        <row r="1429">
          <cell r="B1429" t="str">
            <v>刘杰祥</v>
          </cell>
          <cell r="C1429" t="str">
            <v>422432196912080534</v>
          </cell>
          <cell r="D1429" t="str">
            <v>男</v>
          </cell>
          <cell r="E1429" t="str">
            <v>初中</v>
          </cell>
        </row>
        <row r="1430">
          <cell r="B1430" t="str">
            <v>舒胜国</v>
          </cell>
          <cell r="C1430" t="str">
            <v>420821197212176039</v>
          </cell>
          <cell r="D1430" t="str">
            <v>男</v>
          </cell>
          <cell r="E1430" t="str">
            <v>高中</v>
          </cell>
        </row>
        <row r="1431">
          <cell r="B1431" t="str">
            <v>邓爱蓉</v>
          </cell>
          <cell r="C1431" t="str">
            <v>420821197503040545</v>
          </cell>
          <cell r="D1431" t="str">
            <v>女</v>
          </cell>
          <cell r="E1431" t="str">
            <v>初中</v>
          </cell>
        </row>
        <row r="1432">
          <cell r="B1432" t="str">
            <v>唐杰</v>
          </cell>
          <cell r="C1432" t="str">
            <v>42082119891111451X</v>
          </cell>
          <cell r="D1432" t="str">
            <v>男</v>
          </cell>
          <cell r="E1432" t="str">
            <v>中专</v>
          </cell>
        </row>
        <row r="1433">
          <cell r="B1433" t="str">
            <v>张红春</v>
          </cell>
          <cell r="C1433" t="str">
            <v>420821197505130018</v>
          </cell>
          <cell r="D1433" t="str">
            <v>男</v>
          </cell>
          <cell r="E1433" t="str">
            <v>高中</v>
          </cell>
        </row>
        <row r="1434">
          <cell r="B1434" t="str">
            <v>汪松</v>
          </cell>
          <cell r="C1434" t="str">
            <v>420821198810020717</v>
          </cell>
          <cell r="D1434" t="str">
            <v>男</v>
          </cell>
          <cell r="E1434" t="str">
            <v>高中</v>
          </cell>
        </row>
        <row r="1435">
          <cell r="B1435" t="str">
            <v>张大学</v>
          </cell>
          <cell r="C1435" t="str">
            <v>422432196910304514</v>
          </cell>
          <cell r="D1435" t="str">
            <v>男</v>
          </cell>
          <cell r="E1435" t="str">
            <v>高中</v>
          </cell>
        </row>
        <row r="1436">
          <cell r="B1436" t="str">
            <v>李小双</v>
          </cell>
          <cell r="C1436" t="str">
            <v>42243219700520055X</v>
          </cell>
          <cell r="D1436" t="str">
            <v>男</v>
          </cell>
          <cell r="E1436" t="str">
            <v>初中</v>
          </cell>
        </row>
        <row r="1437">
          <cell r="B1437" t="str">
            <v>郑义成</v>
          </cell>
          <cell r="C1437" t="str">
            <v>422432196209130595</v>
          </cell>
          <cell r="D1437" t="str">
            <v>男</v>
          </cell>
          <cell r="E1437" t="str">
            <v>初中</v>
          </cell>
        </row>
        <row r="1438">
          <cell r="B1438" t="str">
            <v>刘桂军</v>
          </cell>
          <cell r="C1438" t="str">
            <v>420821197703080517</v>
          </cell>
          <cell r="D1438" t="str">
            <v>男</v>
          </cell>
          <cell r="E1438" t="str">
            <v>高中</v>
          </cell>
        </row>
        <row r="1439">
          <cell r="B1439" t="str">
            <v>李加丙</v>
          </cell>
          <cell r="C1439" t="str">
            <v>422432196807150537</v>
          </cell>
          <cell r="D1439" t="str">
            <v>男</v>
          </cell>
          <cell r="E1439" t="str">
            <v>初中</v>
          </cell>
        </row>
        <row r="1440">
          <cell r="B1440" t="str">
            <v>黄新军</v>
          </cell>
          <cell r="C1440" t="str">
            <v>422432197812224558</v>
          </cell>
          <cell r="D1440" t="str">
            <v>男</v>
          </cell>
          <cell r="E1440" t="str">
            <v>高中</v>
          </cell>
        </row>
        <row r="1441">
          <cell r="B1441" t="str">
            <v>董蓉</v>
          </cell>
          <cell r="C1441" t="str">
            <v>42082119840424052X</v>
          </cell>
          <cell r="D1441" t="str">
            <v>女</v>
          </cell>
          <cell r="E1441" t="str">
            <v>高中</v>
          </cell>
        </row>
        <row r="1442">
          <cell r="B1442" t="str">
            <v>丁小玲</v>
          </cell>
          <cell r="C1442" t="str">
            <v>420923197412061787</v>
          </cell>
          <cell r="D1442" t="str">
            <v>女</v>
          </cell>
          <cell r="E1442" t="str">
            <v>高中</v>
          </cell>
        </row>
        <row r="1443">
          <cell r="B1443" t="str">
            <v>贺玉改</v>
          </cell>
          <cell r="C1443" t="str">
            <v>411323196904033426</v>
          </cell>
          <cell r="D1443" t="str">
            <v>女</v>
          </cell>
          <cell r="E1443" t="str">
            <v>初中</v>
          </cell>
        </row>
        <row r="1444">
          <cell r="B1444" t="str">
            <v>桂祥林</v>
          </cell>
          <cell r="C1444" t="str">
            <v>420821197009094513</v>
          </cell>
          <cell r="D1444" t="str">
            <v>男</v>
          </cell>
          <cell r="E1444" t="str">
            <v>初中</v>
          </cell>
        </row>
        <row r="1445">
          <cell r="B1445" t="str">
            <v>曾维勇</v>
          </cell>
          <cell r="C1445" t="str">
            <v>422432197609020111</v>
          </cell>
          <cell r="D1445" t="str">
            <v>男</v>
          </cell>
          <cell r="E1445" t="str">
            <v>高中</v>
          </cell>
        </row>
        <row r="1446">
          <cell r="B1446" t="str">
            <v>黄婧</v>
          </cell>
          <cell r="C1446" t="str">
            <v>420821198611230025</v>
          </cell>
          <cell r="D1446" t="str">
            <v>女</v>
          </cell>
          <cell r="E1446" t="str">
            <v>本科</v>
          </cell>
        </row>
        <row r="1447">
          <cell r="B1447" t="str">
            <v>赵美芳</v>
          </cell>
          <cell r="C1447" t="str">
            <v>33071919740326098x</v>
          </cell>
          <cell r="D1447" t="str">
            <v>女</v>
          </cell>
          <cell r="E1447" t="str">
            <v/>
          </cell>
        </row>
        <row r="1448">
          <cell r="B1448" t="str">
            <v>曾义斌</v>
          </cell>
          <cell r="C1448" t="str">
            <v>422432197410144512</v>
          </cell>
          <cell r="D1448" t="str">
            <v>男</v>
          </cell>
          <cell r="E1448" t="str">
            <v>初中</v>
          </cell>
        </row>
        <row r="1449">
          <cell r="B1449" t="str">
            <v>曹志德</v>
          </cell>
          <cell r="C1449" t="str">
            <v>420821197102110012</v>
          </cell>
          <cell r="D1449" t="str">
            <v>男</v>
          </cell>
          <cell r="E1449" t="str">
            <v>高中</v>
          </cell>
        </row>
        <row r="1450">
          <cell r="B1450" t="str">
            <v>宋宏金</v>
          </cell>
          <cell r="C1450" t="str">
            <v>429006196711070315</v>
          </cell>
          <cell r="D1450" t="str">
            <v>男</v>
          </cell>
          <cell r="E1450" t="str">
            <v>初中</v>
          </cell>
        </row>
        <row r="1451">
          <cell r="B1451" t="str">
            <v>刘仁国</v>
          </cell>
          <cell r="C1451" t="str">
            <v>422432196611060513</v>
          </cell>
          <cell r="D1451" t="str">
            <v>男</v>
          </cell>
          <cell r="E1451" t="str">
            <v>初中</v>
          </cell>
        </row>
        <row r="1452">
          <cell r="B1452" t="str">
            <v>陈红</v>
          </cell>
          <cell r="C1452" t="str">
            <v>422432197110200543</v>
          </cell>
          <cell r="D1452" t="str">
            <v>女</v>
          </cell>
          <cell r="E1452" t="str">
            <v>初中</v>
          </cell>
        </row>
        <row r="1453">
          <cell r="B1453" t="str">
            <v>刘正霞</v>
          </cell>
          <cell r="C1453" t="str">
            <v>422432197011200601</v>
          </cell>
          <cell r="D1453" t="str">
            <v>女</v>
          </cell>
          <cell r="E1453" t="str">
            <v>初中</v>
          </cell>
        </row>
        <row r="1454">
          <cell r="B1454" t="str">
            <v>刘海波</v>
          </cell>
          <cell r="C1454" t="str">
            <v>420821197607020514</v>
          </cell>
          <cell r="D1454" t="str">
            <v>男</v>
          </cell>
          <cell r="E1454" t="str">
            <v>初中</v>
          </cell>
        </row>
        <row r="1455">
          <cell r="B1455" t="str">
            <v>周勇平</v>
          </cell>
          <cell r="C1455" t="str">
            <v>429006198008085741</v>
          </cell>
          <cell r="D1455" t="str">
            <v>女</v>
          </cell>
          <cell r="E1455" t="str">
            <v>中专</v>
          </cell>
        </row>
        <row r="1456">
          <cell r="B1456" t="str">
            <v>黄申桥</v>
          </cell>
          <cell r="C1456" t="str">
            <v>420821197010290511</v>
          </cell>
          <cell r="D1456" t="str">
            <v>男</v>
          </cell>
          <cell r="E1456" t="str">
            <v>初中</v>
          </cell>
        </row>
        <row r="1457">
          <cell r="B1457" t="str">
            <v>权军兰</v>
          </cell>
          <cell r="C1457" t="str">
            <v>420821197510040527</v>
          </cell>
          <cell r="D1457" t="str">
            <v>女</v>
          </cell>
          <cell r="E1457" t="str">
            <v>初中</v>
          </cell>
        </row>
        <row r="1458">
          <cell r="B1458" t="str">
            <v>黄从珍</v>
          </cell>
          <cell r="C1458" t="str">
            <v>422432197109080580</v>
          </cell>
          <cell r="D1458" t="str">
            <v>女</v>
          </cell>
          <cell r="E1458" t="str">
            <v>初中</v>
          </cell>
        </row>
        <row r="1459">
          <cell r="B1459" t="str">
            <v>郭丽艳</v>
          </cell>
          <cell r="C1459" t="str">
            <v>330719197810290983</v>
          </cell>
          <cell r="D1459" t="str">
            <v>女</v>
          </cell>
          <cell r="E1459" t="str">
            <v>高中</v>
          </cell>
        </row>
        <row r="1460">
          <cell r="B1460" t="str">
            <v>汪田英</v>
          </cell>
          <cell r="C1460" t="str">
            <v>420923197409201849</v>
          </cell>
          <cell r="D1460" t="str">
            <v>女</v>
          </cell>
          <cell r="E1460" t="str">
            <v>初中</v>
          </cell>
        </row>
        <row r="1461">
          <cell r="B1461" t="str">
            <v>杨文涛</v>
          </cell>
          <cell r="C1461" t="str">
            <v>420821197104142317</v>
          </cell>
          <cell r="D1461" t="str">
            <v>男</v>
          </cell>
          <cell r="E1461" t="str">
            <v>高中</v>
          </cell>
        </row>
        <row r="1462">
          <cell r="B1462" t="str">
            <v>江书廷</v>
          </cell>
          <cell r="C1462" t="str">
            <v>429006196205075156</v>
          </cell>
          <cell r="D1462" t="str">
            <v>男</v>
          </cell>
          <cell r="E1462" t="str">
            <v>本科</v>
          </cell>
        </row>
        <row r="1463">
          <cell r="B1463" t="str">
            <v>赵志刚</v>
          </cell>
          <cell r="C1463" t="str">
            <v>422432197710276015</v>
          </cell>
          <cell r="D1463" t="str">
            <v>男</v>
          </cell>
          <cell r="E1463" t="str">
            <v>大专</v>
          </cell>
        </row>
        <row r="1464">
          <cell r="B1464" t="str">
            <v>冯彩霞</v>
          </cell>
          <cell r="C1464" t="str">
            <v>422432197808090067</v>
          </cell>
          <cell r="D1464" t="str">
            <v>女</v>
          </cell>
          <cell r="E1464" t="str">
            <v>高中</v>
          </cell>
        </row>
        <row r="1465">
          <cell r="B1465" t="str">
            <v>熊芳</v>
          </cell>
          <cell r="C1465" t="str">
            <v>429006197308215742</v>
          </cell>
          <cell r="D1465" t="str">
            <v>女</v>
          </cell>
          <cell r="E1465" t="str">
            <v>初中</v>
          </cell>
        </row>
        <row r="1466">
          <cell r="B1466" t="str">
            <v>王红心</v>
          </cell>
          <cell r="C1466" t="str">
            <v>42243219680405059X</v>
          </cell>
          <cell r="D1466" t="str">
            <v>男</v>
          </cell>
          <cell r="E1466" t="str">
            <v>初中</v>
          </cell>
        </row>
        <row r="1467">
          <cell r="B1467" t="str">
            <v>梅爱国</v>
          </cell>
          <cell r="C1467" t="str">
            <v>422432196812020614</v>
          </cell>
          <cell r="D1467" t="str">
            <v>男</v>
          </cell>
          <cell r="E1467" t="str">
            <v>初中</v>
          </cell>
        </row>
        <row r="1468">
          <cell r="B1468" t="str">
            <v>杜胜耀</v>
          </cell>
          <cell r="C1468" t="str">
            <v>422432196404130531</v>
          </cell>
          <cell r="D1468" t="str">
            <v>男</v>
          </cell>
          <cell r="E1468" t="str">
            <v>高中</v>
          </cell>
        </row>
        <row r="1469">
          <cell r="B1469" t="str">
            <v>邓会平</v>
          </cell>
          <cell r="C1469" t="str">
            <v>420821197312120016</v>
          </cell>
          <cell r="D1469" t="str">
            <v>男</v>
          </cell>
          <cell r="E1469" t="str">
            <v>高中</v>
          </cell>
        </row>
        <row r="1470">
          <cell r="B1470" t="str">
            <v>张晓钧</v>
          </cell>
          <cell r="C1470" t="str">
            <v>422432197206175514</v>
          </cell>
          <cell r="D1470" t="str">
            <v>男</v>
          </cell>
          <cell r="E1470" t="str">
            <v>高中</v>
          </cell>
        </row>
        <row r="1471">
          <cell r="B1471" t="str">
            <v>黄彬</v>
          </cell>
          <cell r="C1471" t="str">
            <v>330719197807066315</v>
          </cell>
          <cell r="D1471" t="str">
            <v>男</v>
          </cell>
          <cell r="E1471" t="str">
            <v>高中</v>
          </cell>
        </row>
        <row r="1472">
          <cell r="B1472" t="str">
            <v>郑德彦</v>
          </cell>
          <cell r="C1472" t="str">
            <v>422801197304110412</v>
          </cell>
          <cell r="D1472" t="str">
            <v>男</v>
          </cell>
          <cell r="E1472" t="str">
            <v>中专</v>
          </cell>
        </row>
        <row r="1473">
          <cell r="B1473" t="str">
            <v>马丽华</v>
          </cell>
          <cell r="C1473" t="str">
            <v>422432197904280522</v>
          </cell>
          <cell r="D1473" t="str">
            <v>女</v>
          </cell>
          <cell r="E1473" t="str">
            <v>高中</v>
          </cell>
        </row>
        <row r="1474">
          <cell r="B1474" t="str">
            <v>钟继利</v>
          </cell>
          <cell r="C1474" t="str">
            <v>422432197311050094</v>
          </cell>
          <cell r="D1474" t="str">
            <v>男</v>
          </cell>
          <cell r="E1474" t="str">
            <v>中专</v>
          </cell>
        </row>
        <row r="1475">
          <cell r="B1475" t="str">
            <v>仲克兵</v>
          </cell>
          <cell r="C1475" t="str">
            <v>42243219700729051x</v>
          </cell>
          <cell r="D1475" t="str">
            <v>男</v>
          </cell>
          <cell r="E1475" t="str">
            <v>初中</v>
          </cell>
        </row>
        <row r="1476">
          <cell r="B1476" t="str">
            <v>史可明</v>
          </cell>
          <cell r="C1476" t="str">
            <v>422432196304221057</v>
          </cell>
          <cell r="D1476" t="str">
            <v>男</v>
          </cell>
          <cell r="E1476" t="str">
            <v>高中</v>
          </cell>
        </row>
        <row r="1477">
          <cell r="B1477" t="str">
            <v>孙俊华</v>
          </cell>
          <cell r="C1477" t="str">
            <v>420821196810084033</v>
          </cell>
          <cell r="D1477" t="str">
            <v>男</v>
          </cell>
          <cell r="E1477" t="str">
            <v>高中</v>
          </cell>
        </row>
        <row r="1478">
          <cell r="B1478" t="str">
            <v>黄福生</v>
          </cell>
          <cell r="C1478" t="str">
            <v>422432197110140130</v>
          </cell>
          <cell r="D1478" t="str">
            <v>男</v>
          </cell>
          <cell r="E1478" t="str">
            <v>中专</v>
          </cell>
        </row>
        <row r="1479">
          <cell r="B1479" t="str">
            <v>黄德军</v>
          </cell>
          <cell r="C1479" t="str">
            <v>42243219791113307x</v>
          </cell>
          <cell r="D1479" t="str">
            <v>男</v>
          </cell>
          <cell r="E1479" t="str">
            <v>高中</v>
          </cell>
        </row>
        <row r="1480">
          <cell r="B1480" t="str">
            <v>杨丽华</v>
          </cell>
          <cell r="C1480" t="str">
            <v>422432198109284545</v>
          </cell>
          <cell r="D1480" t="str">
            <v>女</v>
          </cell>
          <cell r="E1480" t="str">
            <v>高中</v>
          </cell>
        </row>
        <row r="1481">
          <cell r="B1481" t="str">
            <v>韩渝</v>
          </cell>
          <cell r="C1481" t="str">
            <v>42243219770210001X</v>
          </cell>
          <cell r="D1481" t="str">
            <v>男</v>
          </cell>
          <cell r="E1481" t="str">
            <v>高中</v>
          </cell>
        </row>
        <row r="1482">
          <cell r="B1482" t="str">
            <v>童雪林</v>
          </cell>
          <cell r="C1482" t="str">
            <v>420821198411010511</v>
          </cell>
          <cell r="D1482" t="str">
            <v>男</v>
          </cell>
          <cell r="E1482" t="str">
            <v>中专</v>
          </cell>
        </row>
        <row r="1483">
          <cell r="B1483" t="str">
            <v>孔望成</v>
          </cell>
          <cell r="C1483" t="str">
            <v>422432196611010532</v>
          </cell>
          <cell r="D1483" t="str">
            <v>男</v>
          </cell>
          <cell r="E1483" t="str">
            <v>初中</v>
          </cell>
        </row>
        <row r="1484">
          <cell r="B1484" t="str">
            <v>代光军</v>
          </cell>
          <cell r="C1484" t="str">
            <v>420325198210273911</v>
          </cell>
          <cell r="D1484" t="str">
            <v>男</v>
          </cell>
          <cell r="E1484" t="str">
            <v>高中</v>
          </cell>
        </row>
        <row r="1485">
          <cell r="B1485" t="str">
            <v>龚和平</v>
          </cell>
          <cell r="C1485" t="str">
            <v>420923196709081813</v>
          </cell>
          <cell r="D1485" t="str">
            <v>男</v>
          </cell>
          <cell r="E1485" t="str">
            <v>初中</v>
          </cell>
        </row>
        <row r="1486">
          <cell r="B1486" t="str">
            <v>钱运关</v>
          </cell>
          <cell r="C1486" t="str">
            <v>422432196302190154</v>
          </cell>
          <cell r="D1486" t="str">
            <v>男</v>
          </cell>
          <cell r="E1486" t="str">
            <v>高中</v>
          </cell>
        </row>
        <row r="1487">
          <cell r="B1487" t="str">
            <v>刘永华</v>
          </cell>
          <cell r="C1487" t="str">
            <v>422432196110060531</v>
          </cell>
          <cell r="D1487" t="str">
            <v>男</v>
          </cell>
          <cell r="E1487" t="str">
            <v>初中</v>
          </cell>
        </row>
        <row r="1488">
          <cell r="B1488" t="str">
            <v>殷启华</v>
          </cell>
          <cell r="C1488" t="str">
            <v>422432196805170577</v>
          </cell>
          <cell r="D1488" t="str">
            <v>男</v>
          </cell>
          <cell r="E1488" t="str">
            <v>初中</v>
          </cell>
        </row>
        <row r="1489">
          <cell r="B1489" t="str">
            <v>罗光福</v>
          </cell>
          <cell r="C1489" t="str">
            <v>420800195807130311</v>
          </cell>
          <cell r="D1489" t="str">
            <v>男</v>
          </cell>
          <cell r="E1489" t="str">
            <v>本科</v>
          </cell>
        </row>
        <row r="1490">
          <cell r="B1490" t="str">
            <v>张光平</v>
          </cell>
          <cell r="C1490" t="str">
            <v>42243219691011055x</v>
          </cell>
          <cell r="D1490" t="str">
            <v>男</v>
          </cell>
          <cell r="E1490" t="str">
            <v>初中</v>
          </cell>
        </row>
        <row r="1491">
          <cell r="B1491" t="str">
            <v>曹珊</v>
          </cell>
          <cell r="C1491" t="str">
            <v>420821197111180549</v>
          </cell>
          <cell r="D1491" t="str">
            <v>女</v>
          </cell>
          <cell r="E1491" t="str">
            <v>高中</v>
          </cell>
        </row>
        <row r="1492">
          <cell r="B1492" t="str">
            <v>张明祥</v>
          </cell>
          <cell r="C1492" t="str">
            <v>422432196702282015</v>
          </cell>
          <cell r="D1492" t="str">
            <v>男</v>
          </cell>
          <cell r="E1492" t="str">
            <v>高中</v>
          </cell>
        </row>
        <row r="1493">
          <cell r="B1493" t="str">
            <v>龚四清</v>
          </cell>
          <cell r="C1493" t="str">
            <v>422432197107173054</v>
          </cell>
          <cell r="D1493" t="str">
            <v>男</v>
          </cell>
          <cell r="E1493" t="str">
            <v>中专</v>
          </cell>
        </row>
        <row r="1494">
          <cell r="B1494" t="str">
            <v>丁武</v>
          </cell>
          <cell r="C1494" t="str">
            <v>420821197102100017</v>
          </cell>
          <cell r="D1494" t="str">
            <v>男</v>
          </cell>
          <cell r="E1494" t="str">
            <v>高中</v>
          </cell>
        </row>
        <row r="1495">
          <cell r="B1495" t="str">
            <v>张明</v>
          </cell>
          <cell r="C1495" t="str">
            <v>420923198606121770</v>
          </cell>
          <cell r="D1495" t="str">
            <v>男</v>
          </cell>
          <cell r="E1495" t="str">
            <v>中专</v>
          </cell>
        </row>
        <row r="1496">
          <cell r="B1496" t="str">
            <v>田昌菊</v>
          </cell>
          <cell r="C1496" t="str">
            <v>422432197507223049</v>
          </cell>
          <cell r="D1496" t="str">
            <v>女</v>
          </cell>
          <cell r="E1496" t="str">
            <v>高中</v>
          </cell>
        </row>
        <row r="1497">
          <cell r="B1497" t="str">
            <v>林远军</v>
          </cell>
          <cell r="C1497" t="str">
            <v>422432196702020517</v>
          </cell>
          <cell r="D1497" t="str">
            <v>男</v>
          </cell>
          <cell r="E1497" t="str">
            <v>初中</v>
          </cell>
        </row>
        <row r="1498">
          <cell r="B1498" t="str">
            <v>杨清伟</v>
          </cell>
          <cell r="C1498" t="str">
            <v>420821196205270516</v>
          </cell>
          <cell r="D1498" t="str">
            <v>男</v>
          </cell>
          <cell r="E1498" t="str">
            <v>初中</v>
          </cell>
        </row>
        <row r="1499">
          <cell r="B1499" t="str">
            <v>钱丽</v>
          </cell>
          <cell r="C1499" t="str">
            <v>420821197910214522</v>
          </cell>
          <cell r="D1499" t="str">
            <v>女</v>
          </cell>
          <cell r="E1499" t="str">
            <v>高中</v>
          </cell>
        </row>
        <row r="1500">
          <cell r="B1500" t="str">
            <v>方建平</v>
          </cell>
          <cell r="C1500" t="str">
            <v>420923197210251291</v>
          </cell>
          <cell r="D1500" t="str">
            <v>男</v>
          </cell>
          <cell r="E1500" t="str">
            <v>初中</v>
          </cell>
        </row>
        <row r="1501">
          <cell r="B1501" t="str">
            <v>王国舟</v>
          </cell>
          <cell r="C1501" t="str">
            <v>42240619791201001x</v>
          </cell>
          <cell r="D1501" t="str">
            <v>男</v>
          </cell>
          <cell r="E1501" t="str">
            <v>大专</v>
          </cell>
        </row>
        <row r="1502">
          <cell r="B1502" t="str">
            <v>王华明</v>
          </cell>
          <cell r="C1502" t="str">
            <v>422432197603230011</v>
          </cell>
          <cell r="D1502" t="str">
            <v>男</v>
          </cell>
          <cell r="E1502" t="str">
            <v>高中</v>
          </cell>
        </row>
        <row r="1503">
          <cell r="B1503" t="str">
            <v>刘立伟</v>
          </cell>
          <cell r="C1503" t="str">
            <v>422226196111081774</v>
          </cell>
          <cell r="D1503" t="str">
            <v>男</v>
          </cell>
          <cell r="E1503" t="str">
            <v>初中</v>
          </cell>
        </row>
        <row r="1504">
          <cell r="B1504" t="str">
            <v>杨显平</v>
          </cell>
          <cell r="C1504" t="str">
            <v>420923197211141836</v>
          </cell>
          <cell r="D1504" t="str">
            <v>男</v>
          </cell>
          <cell r="E1504" t="str">
            <v>初中</v>
          </cell>
        </row>
        <row r="1505">
          <cell r="B1505" t="str">
            <v>郭和军</v>
          </cell>
          <cell r="C1505" t="str">
            <v>420821197008200556</v>
          </cell>
          <cell r="D1505" t="str">
            <v>男</v>
          </cell>
          <cell r="E1505" t="str">
            <v>小学</v>
          </cell>
        </row>
        <row r="1506">
          <cell r="B1506" t="str">
            <v>袁茂辉</v>
          </cell>
          <cell r="C1506" t="str">
            <v>422432196611110154</v>
          </cell>
          <cell r="D1506" t="str">
            <v>男</v>
          </cell>
          <cell r="E1506" t="str">
            <v>大专</v>
          </cell>
        </row>
        <row r="1507">
          <cell r="B1507" t="str">
            <v>权霞</v>
          </cell>
          <cell r="C1507" t="str">
            <v>420821197802170526</v>
          </cell>
          <cell r="D1507" t="str">
            <v>女</v>
          </cell>
          <cell r="E1507" t="str">
            <v>初中</v>
          </cell>
        </row>
        <row r="1508">
          <cell r="B1508" t="str">
            <v>何丽</v>
          </cell>
          <cell r="C1508" t="str">
            <v>420821197011150529</v>
          </cell>
          <cell r="D1508" t="str">
            <v>女</v>
          </cell>
          <cell r="E1508" t="str">
            <v>初中</v>
          </cell>
        </row>
        <row r="1509">
          <cell r="B1509" t="str">
            <v>陈晓晓</v>
          </cell>
          <cell r="C1509" t="str">
            <v>420624198510202947</v>
          </cell>
          <cell r="D1509" t="str">
            <v>女</v>
          </cell>
          <cell r="E1509" t="str">
            <v>大专</v>
          </cell>
        </row>
        <row r="1510">
          <cell r="B1510" t="str">
            <v>刘金平</v>
          </cell>
          <cell r="C1510" t="str">
            <v>420821197012162310</v>
          </cell>
          <cell r="D1510" t="str">
            <v>男</v>
          </cell>
          <cell r="E1510" t="str">
            <v>初中</v>
          </cell>
        </row>
        <row r="1511">
          <cell r="B1511" t="str">
            <v>潘水兵</v>
          </cell>
          <cell r="C1511" t="str">
            <v>422432196702030539</v>
          </cell>
          <cell r="D1511" t="str">
            <v>男</v>
          </cell>
          <cell r="E1511" t="str">
            <v>初中</v>
          </cell>
        </row>
        <row r="1512">
          <cell r="B1512" t="str">
            <v>张华云</v>
          </cell>
          <cell r="C1512" t="str">
            <v>420923198108131781</v>
          </cell>
          <cell r="D1512" t="str">
            <v>女</v>
          </cell>
          <cell r="E1512" t="str">
            <v>高中</v>
          </cell>
        </row>
        <row r="1513">
          <cell r="B1513" t="str">
            <v>段咏梅</v>
          </cell>
          <cell r="C1513" t="str">
            <v>422432198001274521</v>
          </cell>
          <cell r="D1513" t="str">
            <v>女</v>
          </cell>
          <cell r="E1513" t="str">
            <v>初中</v>
          </cell>
        </row>
        <row r="1514">
          <cell r="B1514" t="str">
            <v>曾繁刚</v>
          </cell>
          <cell r="C1514" t="str">
            <v>422202198612074212</v>
          </cell>
          <cell r="D1514" t="str">
            <v>男</v>
          </cell>
          <cell r="E1514" t="str">
            <v>大专</v>
          </cell>
        </row>
        <row r="1515">
          <cell r="B1515" t="str">
            <v>董敦涛</v>
          </cell>
          <cell r="C1515" t="str">
            <v>422432197107023013</v>
          </cell>
          <cell r="D1515" t="str">
            <v>男</v>
          </cell>
          <cell r="E1515" t="str">
            <v>其他</v>
          </cell>
        </row>
        <row r="1516">
          <cell r="B1516" t="str">
            <v>徐磊磊</v>
          </cell>
          <cell r="C1516" t="str">
            <v>420821198601120519</v>
          </cell>
          <cell r="D1516" t="str">
            <v>男</v>
          </cell>
          <cell r="E1516" t="str">
            <v>大专</v>
          </cell>
        </row>
        <row r="1517">
          <cell r="B1517" t="str">
            <v>张兰花</v>
          </cell>
          <cell r="C1517" t="str">
            <v>422432197107280044</v>
          </cell>
          <cell r="D1517" t="str">
            <v>女</v>
          </cell>
          <cell r="E1517" t="str">
            <v>高中</v>
          </cell>
        </row>
        <row r="1518">
          <cell r="B1518" t="str">
            <v>祝吉平</v>
          </cell>
          <cell r="C1518" t="str">
            <v>420821197003180031</v>
          </cell>
          <cell r="D1518" t="str">
            <v>男</v>
          </cell>
          <cell r="E1518" t="str">
            <v>高中</v>
          </cell>
        </row>
        <row r="1519">
          <cell r="B1519" t="str">
            <v>孙玲玲</v>
          </cell>
          <cell r="C1519" t="str">
            <v>420821198312100722</v>
          </cell>
          <cell r="D1519" t="str">
            <v>女</v>
          </cell>
          <cell r="E1519" t="str">
            <v>高中</v>
          </cell>
        </row>
        <row r="1520">
          <cell r="B1520" t="str">
            <v>王中元</v>
          </cell>
          <cell r="C1520" t="str">
            <v>420821196603030534</v>
          </cell>
          <cell r="D1520" t="str">
            <v>男</v>
          </cell>
          <cell r="E1520" t="str">
            <v>初中</v>
          </cell>
        </row>
        <row r="1521">
          <cell r="B1521" t="str">
            <v>王华平</v>
          </cell>
          <cell r="C1521" t="str">
            <v>420821196203050536</v>
          </cell>
          <cell r="D1521" t="str">
            <v>男</v>
          </cell>
          <cell r="E1521" t="str">
            <v>高中</v>
          </cell>
        </row>
        <row r="1522">
          <cell r="B1522" t="str">
            <v>郝琴</v>
          </cell>
          <cell r="C1522" t="str">
            <v>420821198405080046</v>
          </cell>
          <cell r="D1522" t="str">
            <v>女</v>
          </cell>
          <cell r="E1522" t="str">
            <v>大专</v>
          </cell>
        </row>
        <row r="1523">
          <cell r="B1523" t="str">
            <v>林春娥</v>
          </cell>
          <cell r="C1523" t="str">
            <v>422432197102030521</v>
          </cell>
          <cell r="D1523" t="str">
            <v>女</v>
          </cell>
          <cell r="E1523" t="str">
            <v>初中</v>
          </cell>
        </row>
        <row r="1524">
          <cell r="B1524" t="str">
            <v>王世德</v>
          </cell>
          <cell r="C1524" t="str">
            <v>422432196510040572</v>
          </cell>
          <cell r="D1524" t="str">
            <v>男</v>
          </cell>
          <cell r="E1524" t="str">
            <v>初中</v>
          </cell>
        </row>
        <row r="1525">
          <cell r="B1525" t="str">
            <v>江明</v>
          </cell>
          <cell r="C1525" t="str">
            <v>422432197205210517</v>
          </cell>
          <cell r="D1525" t="str">
            <v>男</v>
          </cell>
          <cell r="E1525" t="str">
            <v>初中</v>
          </cell>
        </row>
        <row r="1526">
          <cell r="B1526" t="str">
            <v>雷涛</v>
          </cell>
          <cell r="C1526" t="str">
            <v>420881197609105737</v>
          </cell>
          <cell r="D1526" t="str">
            <v>男</v>
          </cell>
          <cell r="E1526" t="str">
            <v>中专</v>
          </cell>
        </row>
        <row r="1527">
          <cell r="B1527" t="str">
            <v>欧举涛</v>
          </cell>
          <cell r="C1527" t="str">
            <v>422432197006060552</v>
          </cell>
          <cell r="D1527" t="str">
            <v>男</v>
          </cell>
          <cell r="E1527" t="str">
            <v>初中</v>
          </cell>
        </row>
        <row r="1528">
          <cell r="B1528" t="str">
            <v>曾志勇</v>
          </cell>
          <cell r="C1528" t="str">
            <v>420821197710010111</v>
          </cell>
          <cell r="D1528" t="str">
            <v>男</v>
          </cell>
          <cell r="E1528" t="str">
            <v>高中</v>
          </cell>
        </row>
        <row r="1529">
          <cell r="B1529" t="str">
            <v>高红斌</v>
          </cell>
          <cell r="C1529" t="str">
            <v>420821197007305030</v>
          </cell>
          <cell r="D1529" t="str">
            <v>男</v>
          </cell>
          <cell r="E1529" t="str">
            <v/>
          </cell>
        </row>
        <row r="1530">
          <cell r="B1530" t="str">
            <v>秦涛</v>
          </cell>
          <cell r="C1530" t="str">
            <v>420821197912220010</v>
          </cell>
          <cell r="D1530" t="str">
            <v>男</v>
          </cell>
          <cell r="E1530" t="str">
            <v>大专</v>
          </cell>
        </row>
        <row r="1531">
          <cell r="B1531" t="str">
            <v>周德新</v>
          </cell>
          <cell r="C1531" t="str">
            <v>42082119620916231X</v>
          </cell>
          <cell r="D1531" t="str">
            <v>男</v>
          </cell>
          <cell r="E1531" t="str">
            <v>初中</v>
          </cell>
        </row>
        <row r="1532">
          <cell r="B1532" t="str">
            <v>殷启胜</v>
          </cell>
          <cell r="C1532" t="str">
            <v>422432196202220539</v>
          </cell>
          <cell r="D1532" t="str">
            <v>男</v>
          </cell>
          <cell r="E1532" t="str">
            <v>初中</v>
          </cell>
        </row>
        <row r="1533">
          <cell r="B1533" t="str">
            <v>汪发义</v>
          </cell>
          <cell r="C1533" t="str">
            <v>422432196801200513</v>
          </cell>
          <cell r="D1533" t="str">
            <v>男</v>
          </cell>
          <cell r="E1533" t="str">
            <v>初中</v>
          </cell>
        </row>
        <row r="1534">
          <cell r="B1534" t="str">
            <v>应荣祥</v>
          </cell>
          <cell r="C1534" t="str">
            <v>330781198807274512</v>
          </cell>
          <cell r="D1534" t="str">
            <v>男</v>
          </cell>
          <cell r="E1534" t="str">
            <v>中专</v>
          </cell>
        </row>
        <row r="1535">
          <cell r="B1535" t="str">
            <v>马新</v>
          </cell>
          <cell r="C1535" t="str">
            <v>420821196809180511</v>
          </cell>
          <cell r="D1535" t="str">
            <v>男</v>
          </cell>
          <cell r="E1535" t="str">
            <v>高中</v>
          </cell>
        </row>
        <row r="1536">
          <cell r="B1536" t="str">
            <v>万小明</v>
          </cell>
          <cell r="C1536" t="str">
            <v>420821198405020510</v>
          </cell>
          <cell r="D1536" t="str">
            <v>男</v>
          </cell>
          <cell r="E1536" t="str">
            <v>初中</v>
          </cell>
        </row>
        <row r="1537">
          <cell r="B1537" t="str">
            <v>谭文军</v>
          </cell>
          <cell r="C1537" t="str">
            <v>422432197204250517</v>
          </cell>
          <cell r="D1537" t="str">
            <v>男</v>
          </cell>
          <cell r="E1537" t="str">
            <v>高中</v>
          </cell>
        </row>
        <row r="1538">
          <cell r="B1538" t="str">
            <v>刘红波</v>
          </cell>
          <cell r="C1538" t="str">
            <v>420821197911100551</v>
          </cell>
          <cell r="D1538" t="str">
            <v>男</v>
          </cell>
          <cell r="E1538" t="str">
            <v>高中</v>
          </cell>
        </row>
        <row r="1539">
          <cell r="B1539" t="str">
            <v>刘艮华</v>
          </cell>
          <cell r="C1539" t="str">
            <v>42243219620811055X</v>
          </cell>
          <cell r="D1539" t="str">
            <v>男</v>
          </cell>
          <cell r="E1539" t="str">
            <v>高中</v>
          </cell>
        </row>
        <row r="1540">
          <cell r="B1540" t="str">
            <v>陈吉万</v>
          </cell>
          <cell r="C1540" t="str">
            <v>422625196304215033</v>
          </cell>
          <cell r="D1540" t="str">
            <v>男</v>
          </cell>
          <cell r="E1540" t="str">
            <v>初中</v>
          </cell>
        </row>
        <row r="1541">
          <cell r="B1541" t="str">
            <v>王德华</v>
          </cell>
          <cell r="C1541" t="str">
            <v>422432196510170553</v>
          </cell>
          <cell r="D1541" t="str">
            <v>男</v>
          </cell>
          <cell r="E1541" t="str">
            <v>初中</v>
          </cell>
        </row>
        <row r="1542">
          <cell r="B1542" t="str">
            <v>李正兵</v>
          </cell>
          <cell r="C1542" t="str">
            <v>420821196601040114</v>
          </cell>
          <cell r="D1542" t="str">
            <v>男</v>
          </cell>
          <cell r="E1542" t="str">
            <v>初中</v>
          </cell>
        </row>
        <row r="1543">
          <cell r="B1543" t="str">
            <v>王国红</v>
          </cell>
          <cell r="C1543" t="str">
            <v>420821197002060513</v>
          </cell>
          <cell r="D1543" t="str">
            <v>男</v>
          </cell>
          <cell r="E1543" t="str">
            <v>初中</v>
          </cell>
        </row>
        <row r="1544">
          <cell r="B1544" t="str">
            <v>朱金平</v>
          </cell>
          <cell r="C1544" t="str">
            <v>422432196901240571</v>
          </cell>
          <cell r="D1544" t="str">
            <v>男</v>
          </cell>
          <cell r="E1544" t="str">
            <v>初中</v>
          </cell>
        </row>
        <row r="1545">
          <cell r="B1545" t="str">
            <v>谭波</v>
          </cell>
          <cell r="C1545" t="str">
            <v>422432197508200519</v>
          </cell>
          <cell r="D1545" t="str">
            <v>男</v>
          </cell>
          <cell r="E1545" t="str">
            <v>初中</v>
          </cell>
        </row>
        <row r="1546">
          <cell r="B1546" t="str">
            <v>张桂华</v>
          </cell>
          <cell r="C1546" t="str">
            <v>422432197203244027</v>
          </cell>
          <cell r="D1546" t="str">
            <v>女</v>
          </cell>
          <cell r="E1546" t="str">
            <v>高中</v>
          </cell>
        </row>
        <row r="1547">
          <cell r="B1547" t="str">
            <v>王刚</v>
          </cell>
          <cell r="C1547" t="str">
            <v>422432197410140511</v>
          </cell>
          <cell r="D1547" t="str">
            <v>男</v>
          </cell>
          <cell r="E1547" t="str">
            <v>高中</v>
          </cell>
        </row>
        <row r="1548">
          <cell r="B1548" t="str">
            <v>刘平清</v>
          </cell>
          <cell r="C1548" t="str">
            <v>420821197310260533</v>
          </cell>
          <cell r="D1548" t="str">
            <v>男</v>
          </cell>
          <cell r="E1548" t="str">
            <v>高中</v>
          </cell>
        </row>
        <row r="1549">
          <cell r="B1549" t="str">
            <v>郭涛</v>
          </cell>
          <cell r="C1549" t="str">
            <v>422432197702010735</v>
          </cell>
          <cell r="D1549" t="str">
            <v>男</v>
          </cell>
          <cell r="E1549" t="str">
            <v>高中</v>
          </cell>
        </row>
        <row r="1550">
          <cell r="B1550" t="str">
            <v>周丹丹</v>
          </cell>
          <cell r="C1550" t="str">
            <v>420803198112274848</v>
          </cell>
          <cell r="D1550" t="str">
            <v>女</v>
          </cell>
          <cell r="E1550" t="str">
            <v>高中</v>
          </cell>
        </row>
        <row r="1551">
          <cell r="B1551" t="str">
            <v>童小友</v>
          </cell>
          <cell r="C1551" t="str">
            <v>422432196809160579</v>
          </cell>
          <cell r="D1551" t="str">
            <v>男</v>
          </cell>
          <cell r="E1551" t="str">
            <v>初中</v>
          </cell>
        </row>
        <row r="1552">
          <cell r="B1552" t="str">
            <v>张国平</v>
          </cell>
          <cell r="C1552" t="str">
            <v>420821197103030436</v>
          </cell>
          <cell r="D1552" t="str">
            <v>男</v>
          </cell>
          <cell r="E1552" t="str">
            <v>大专</v>
          </cell>
        </row>
        <row r="1553">
          <cell r="B1553" t="str">
            <v>杨如涛</v>
          </cell>
          <cell r="C1553" t="str">
            <v>420821196705010518</v>
          </cell>
          <cell r="D1553" t="str">
            <v>男</v>
          </cell>
          <cell r="E1553" t="str">
            <v>高中</v>
          </cell>
        </row>
        <row r="1554">
          <cell r="B1554" t="str">
            <v>董朝杰</v>
          </cell>
          <cell r="C1554" t="str">
            <v>420821196805230518</v>
          </cell>
          <cell r="D1554" t="str">
            <v>男</v>
          </cell>
          <cell r="E1554" t="str">
            <v>高中</v>
          </cell>
        </row>
        <row r="1555">
          <cell r="B1555" t="str">
            <v>李亮清</v>
          </cell>
          <cell r="C1555" t="str">
            <v>420821197007255053</v>
          </cell>
          <cell r="D1555" t="str">
            <v>男</v>
          </cell>
          <cell r="E1555" t="str">
            <v>高中</v>
          </cell>
        </row>
        <row r="1556">
          <cell r="B1556" t="str">
            <v>马国章</v>
          </cell>
          <cell r="C1556" t="str">
            <v>422432196208010575</v>
          </cell>
          <cell r="D1556" t="str">
            <v>男</v>
          </cell>
          <cell r="E1556" t="str">
            <v>高中</v>
          </cell>
        </row>
        <row r="1557">
          <cell r="B1557" t="str">
            <v>金凉琴</v>
          </cell>
          <cell r="C1557" t="str">
            <v>429006198308070023</v>
          </cell>
          <cell r="D1557" t="str">
            <v>女</v>
          </cell>
          <cell r="E1557" t="str">
            <v>高中</v>
          </cell>
        </row>
        <row r="1558">
          <cell r="B1558" t="str">
            <v>赵飞</v>
          </cell>
          <cell r="C1558" t="str">
            <v>330781198512210976</v>
          </cell>
          <cell r="D1558" t="str">
            <v>男</v>
          </cell>
          <cell r="E1558" t="str">
            <v>高中</v>
          </cell>
        </row>
        <row r="1559">
          <cell r="B1559" t="str">
            <v>邱金发</v>
          </cell>
          <cell r="C1559" t="str">
            <v>420821196310040034</v>
          </cell>
          <cell r="D1559" t="str">
            <v>男</v>
          </cell>
          <cell r="E1559" t="str">
            <v>中专</v>
          </cell>
        </row>
        <row r="1560">
          <cell r="B1560" t="str">
            <v>吴鹏</v>
          </cell>
          <cell r="C1560" t="str">
            <v>420821198209120514</v>
          </cell>
          <cell r="D1560" t="str">
            <v>男</v>
          </cell>
          <cell r="E1560" t="str">
            <v>大专</v>
          </cell>
        </row>
        <row r="1561">
          <cell r="B1561" t="str">
            <v>刘少勇</v>
          </cell>
          <cell r="C1561" t="str">
            <v>422432197508210514</v>
          </cell>
          <cell r="D1561" t="str">
            <v>男</v>
          </cell>
          <cell r="E1561" t="str">
            <v>高中</v>
          </cell>
        </row>
        <row r="1562">
          <cell r="B1562" t="str">
            <v>吴海英</v>
          </cell>
          <cell r="C1562" t="str">
            <v>422432197305110521</v>
          </cell>
          <cell r="D1562" t="str">
            <v>女</v>
          </cell>
          <cell r="E1562" t="str">
            <v>高中</v>
          </cell>
        </row>
        <row r="1563">
          <cell r="B1563" t="str">
            <v>黄菊</v>
          </cell>
          <cell r="C1563" t="str">
            <v>420821197204254025</v>
          </cell>
          <cell r="D1563" t="str">
            <v>女</v>
          </cell>
          <cell r="E1563" t="str">
            <v>初中</v>
          </cell>
        </row>
        <row r="1564">
          <cell r="B1564" t="str">
            <v>马文波</v>
          </cell>
          <cell r="C1564" t="str">
            <v>420822198004214919</v>
          </cell>
          <cell r="D1564" t="str">
            <v>男</v>
          </cell>
          <cell r="E1564" t="str">
            <v>高中</v>
          </cell>
        </row>
        <row r="1565">
          <cell r="B1565" t="str">
            <v>陈俊</v>
          </cell>
          <cell r="C1565" t="str">
            <v>422432197809040512</v>
          </cell>
          <cell r="D1565" t="str">
            <v>男</v>
          </cell>
          <cell r="E1565" t="str">
            <v>大专</v>
          </cell>
        </row>
        <row r="1566">
          <cell r="B1566" t="str">
            <v>汤正洪</v>
          </cell>
          <cell r="C1566" t="str">
            <v>330719196502174935</v>
          </cell>
          <cell r="D1566" t="str">
            <v>男</v>
          </cell>
          <cell r="E1566" t="str">
            <v>高中</v>
          </cell>
        </row>
        <row r="1567">
          <cell r="B1567" t="str">
            <v>朱新征</v>
          </cell>
          <cell r="C1567" t="str">
            <v>420802197909210090</v>
          </cell>
          <cell r="D1567" t="str">
            <v>男</v>
          </cell>
          <cell r="E1567" t="str">
            <v>大专</v>
          </cell>
        </row>
        <row r="1568">
          <cell r="B1568" t="str">
            <v>郑敏</v>
          </cell>
          <cell r="C1568" t="str">
            <v>422432196207240117</v>
          </cell>
          <cell r="D1568" t="str">
            <v>男</v>
          </cell>
          <cell r="E1568" t="str">
            <v>高中</v>
          </cell>
        </row>
        <row r="1569">
          <cell r="B1569" t="str">
            <v>杨利兵</v>
          </cell>
          <cell r="C1569" t="str">
            <v>422432197610234512</v>
          </cell>
          <cell r="D1569" t="str">
            <v>男</v>
          </cell>
          <cell r="E1569" t="str">
            <v>高中</v>
          </cell>
        </row>
        <row r="1570">
          <cell r="B1570" t="str">
            <v>张亚军</v>
          </cell>
          <cell r="C1570" t="str">
            <v>420821197703250010</v>
          </cell>
          <cell r="D1570" t="str">
            <v>男</v>
          </cell>
          <cell r="E1570" t="str">
            <v>中专</v>
          </cell>
        </row>
        <row r="1571">
          <cell r="B1571" t="str">
            <v>马国忠</v>
          </cell>
          <cell r="C1571" t="str">
            <v>422432196606220519</v>
          </cell>
          <cell r="D1571" t="str">
            <v>男</v>
          </cell>
          <cell r="E1571" t="str">
            <v>初中</v>
          </cell>
        </row>
        <row r="1572">
          <cell r="B1572" t="str">
            <v>严志清</v>
          </cell>
          <cell r="C1572" t="str">
            <v/>
          </cell>
          <cell r="D1572" t="str">
            <v/>
          </cell>
        </row>
        <row r="1573">
          <cell r="B1573" t="str">
            <v>王文军</v>
          </cell>
          <cell r="C1573" t="str">
            <v>422432197201270512</v>
          </cell>
          <cell r="D1573" t="str">
            <v>男</v>
          </cell>
          <cell r="E1573" t="str">
            <v>初中</v>
          </cell>
        </row>
        <row r="1574">
          <cell r="B1574" t="str">
            <v>郭红萍</v>
          </cell>
          <cell r="C1574" t="str">
            <v>42082119750502002x</v>
          </cell>
          <cell r="D1574" t="str">
            <v>女</v>
          </cell>
          <cell r="E1574" t="str">
            <v>中专</v>
          </cell>
        </row>
        <row r="1575">
          <cell r="B1575" t="str">
            <v>苏远贵</v>
          </cell>
          <cell r="C1575" t="str">
            <v>420881196606055717</v>
          </cell>
          <cell r="D1575" t="str">
            <v>男</v>
          </cell>
          <cell r="E1575" t="str">
            <v>高中</v>
          </cell>
        </row>
        <row r="1576">
          <cell r="B1576" t="str">
            <v>陈生华</v>
          </cell>
          <cell r="C1576" t="str">
            <v>422432196111040516</v>
          </cell>
          <cell r="D1576" t="str">
            <v>男</v>
          </cell>
          <cell r="E1576" t="str">
            <v>初中</v>
          </cell>
        </row>
        <row r="1577">
          <cell r="B1577" t="str">
            <v>董中发</v>
          </cell>
          <cell r="C1577" t="str">
            <v>422432196807210579</v>
          </cell>
          <cell r="D1577" t="str">
            <v>男</v>
          </cell>
          <cell r="E1577" t="str">
            <v>初中</v>
          </cell>
        </row>
        <row r="1578">
          <cell r="B1578" t="str">
            <v>殷益鹏</v>
          </cell>
          <cell r="C1578" t="str">
            <v>422432197608290515</v>
          </cell>
          <cell r="D1578" t="str">
            <v>男</v>
          </cell>
          <cell r="E1578" t="str">
            <v>高中</v>
          </cell>
        </row>
        <row r="1579">
          <cell r="B1579" t="str">
            <v>王广雄</v>
          </cell>
          <cell r="C1579" t="str">
            <v>42080019681208481x</v>
          </cell>
          <cell r="D1579" t="str">
            <v>男</v>
          </cell>
          <cell r="E1579" t="str">
            <v>高中</v>
          </cell>
        </row>
        <row r="1580">
          <cell r="B1580" t="str">
            <v>袁照容</v>
          </cell>
          <cell r="C1580" t="str">
            <v>422432197511183027</v>
          </cell>
          <cell r="D1580" t="str">
            <v>女</v>
          </cell>
          <cell r="E1580" t="str">
            <v>大专</v>
          </cell>
        </row>
        <row r="1581">
          <cell r="B1581" t="str">
            <v>张天佑</v>
          </cell>
          <cell r="C1581" t="str">
            <v>420821197912104511</v>
          </cell>
          <cell r="D1581" t="str">
            <v>男</v>
          </cell>
          <cell r="E1581" t="str">
            <v>初中</v>
          </cell>
        </row>
        <row r="1582">
          <cell r="B1582" t="str">
            <v>陈桂</v>
          </cell>
          <cell r="C1582" t="str">
            <v>420821198808180025</v>
          </cell>
          <cell r="D1582" t="str">
            <v>女</v>
          </cell>
          <cell r="E1582" t="str">
            <v>高中</v>
          </cell>
        </row>
        <row r="1583">
          <cell r="B1583" t="str">
            <v>欧小双</v>
          </cell>
          <cell r="C1583" t="str">
            <v>422432196510020598</v>
          </cell>
          <cell r="D1583" t="str">
            <v>男</v>
          </cell>
          <cell r="E1583" t="str">
            <v>初中</v>
          </cell>
        </row>
        <row r="1584">
          <cell r="B1584" t="str">
            <v>张小红</v>
          </cell>
          <cell r="C1584" t="str">
            <v>422432197506290514</v>
          </cell>
          <cell r="D1584" t="str">
            <v>男</v>
          </cell>
          <cell r="E1584" t="str">
            <v>高中</v>
          </cell>
        </row>
        <row r="1585">
          <cell r="B1585" t="str">
            <v>刘启华</v>
          </cell>
          <cell r="C1585" t="str">
            <v>42243219620526051X</v>
          </cell>
          <cell r="D1585" t="str">
            <v>男</v>
          </cell>
          <cell r="E1585" t="str">
            <v>高中</v>
          </cell>
        </row>
        <row r="1586">
          <cell r="B1586" t="str">
            <v>丁小娟</v>
          </cell>
          <cell r="C1586" t="str">
            <v>420821198202284524</v>
          </cell>
          <cell r="D1586" t="str">
            <v>女</v>
          </cell>
          <cell r="E1586" t="str">
            <v>中专</v>
          </cell>
        </row>
        <row r="1587">
          <cell r="B1587" t="str">
            <v>王晓华</v>
          </cell>
          <cell r="C1587" t="str">
            <v>420821197212050516</v>
          </cell>
          <cell r="D1587" t="str">
            <v>男</v>
          </cell>
          <cell r="E1587" t="str">
            <v>高中</v>
          </cell>
        </row>
        <row r="1588">
          <cell r="B1588" t="str">
            <v>杨小波</v>
          </cell>
          <cell r="C1588" t="str">
            <v>420821197209240511</v>
          </cell>
          <cell r="D1588" t="str">
            <v>男</v>
          </cell>
          <cell r="E1588" t="str">
            <v>初中</v>
          </cell>
        </row>
        <row r="1589">
          <cell r="B1589" t="str">
            <v>刘本勋</v>
          </cell>
          <cell r="C1589" t="str">
            <v>422432196611120512</v>
          </cell>
          <cell r="D1589" t="str">
            <v>男</v>
          </cell>
          <cell r="E1589" t="str">
            <v>初中</v>
          </cell>
        </row>
        <row r="1590">
          <cell r="B1590" t="str">
            <v>毕瑞</v>
          </cell>
          <cell r="C1590" t="str">
            <v>420821198404062313</v>
          </cell>
          <cell r="D1590" t="str">
            <v>男</v>
          </cell>
          <cell r="E1590" t="str">
            <v>大专</v>
          </cell>
        </row>
        <row r="1591">
          <cell r="B1591" t="str">
            <v>秦峰</v>
          </cell>
          <cell r="C1591" t="str">
            <v>422432197605114321</v>
          </cell>
          <cell r="D1591" t="str">
            <v>女</v>
          </cell>
          <cell r="E1591" t="str">
            <v>大专</v>
          </cell>
        </row>
        <row r="1592">
          <cell r="B1592" t="str">
            <v>张军</v>
          </cell>
          <cell r="C1592" t="str">
            <v>422432197402150058</v>
          </cell>
          <cell r="D1592" t="str">
            <v>男</v>
          </cell>
          <cell r="E1592" t="str">
            <v>中专</v>
          </cell>
        </row>
        <row r="1593">
          <cell r="B1593" t="str">
            <v>陈艳</v>
          </cell>
          <cell r="C1593" t="str">
            <v>420800197404130324</v>
          </cell>
          <cell r="D1593" t="str">
            <v>女</v>
          </cell>
          <cell r="E1593" t="str">
            <v>本科</v>
          </cell>
        </row>
        <row r="1594">
          <cell r="B1594" t="str">
            <v>王浩</v>
          </cell>
          <cell r="C1594" t="str">
            <v>330719197411174715</v>
          </cell>
          <cell r="D1594" t="str">
            <v>男</v>
          </cell>
          <cell r="E1594" t="str">
            <v>大专</v>
          </cell>
        </row>
        <row r="1595">
          <cell r="B1595" t="str">
            <v>马平生</v>
          </cell>
          <cell r="C1595" t="str">
            <v>422432196503220575</v>
          </cell>
          <cell r="D1595" t="str">
            <v>男</v>
          </cell>
          <cell r="E1595" t="str">
            <v>初中</v>
          </cell>
        </row>
        <row r="1596">
          <cell r="B1596" t="str">
            <v>童华瑞</v>
          </cell>
          <cell r="C1596" t="str">
            <v>42082119820323051X</v>
          </cell>
          <cell r="D1596" t="str">
            <v>男</v>
          </cell>
          <cell r="E1596" t="str">
            <v>高中</v>
          </cell>
        </row>
        <row r="1597">
          <cell r="B1597" t="str">
            <v>李建国</v>
          </cell>
          <cell r="C1597" t="str">
            <v>420821197806014512</v>
          </cell>
          <cell r="D1597" t="str">
            <v>男</v>
          </cell>
          <cell r="E1597" t="str">
            <v>中专</v>
          </cell>
        </row>
        <row r="1598">
          <cell r="B1598" t="str">
            <v>王落成</v>
          </cell>
          <cell r="C1598" t="str">
            <v>42082119671203055X</v>
          </cell>
          <cell r="D1598" t="str">
            <v>男</v>
          </cell>
          <cell r="E1598" t="str">
            <v>初中</v>
          </cell>
        </row>
        <row r="1599">
          <cell r="B1599" t="str">
            <v>石龙</v>
          </cell>
          <cell r="C1599" t="str">
            <v>420821198511200013</v>
          </cell>
          <cell r="D1599" t="str">
            <v>男</v>
          </cell>
          <cell r="E1599" t="str">
            <v>大专</v>
          </cell>
        </row>
        <row r="1600">
          <cell r="B1600" t="str">
            <v>沈京亮</v>
          </cell>
          <cell r="C1600" t="str">
            <v>422432196212180059</v>
          </cell>
          <cell r="D1600" t="str">
            <v>男</v>
          </cell>
          <cell r="E1600" t="str">
            <v>中专</v>
          </cell>
        </row>
        <row r="1601">
          <cell r="B1601" t="str">
            <v>孔望兴</v>
          </cell>
          <cell r="C1601" t="str">
            <v>420821196110140516</v>
          </cell>
          <cell r="D1601" t="str">
            <v>男</v>
          </cell>
          <cell r="E1601" t="str">
            <v>高中</v>
          </cell>
        </row>
        <row r="1602">
          <cell r="B1602" t="str">
            <v>袁平静</v>
          </cell>
          <cell r="C1602" t="str">
            <v>422432197301280515</v>
          </cell>
          <cell r="D1602" t="str">
            <v>男</v>
          </cell>
          <cell r="E1602" t="str">
            <v>初中</v>
          </cell>
        </row>
        <row r="1603">
          <cell r="B1603" t="str">
            <v>李大双</v>
          </cell>
          <cell r="C1603" t="str">
            <v>422432197005200533</v>
          </cell>
          <cell r="D1603" t="str">
            <v>男</v>
          </cell>
          <cell r="E1603" t="str">
            <v>初中</v>
          </cell>
        </row>
        <row r="1604">
          <cell r="B1604" t="str">
            <v>郑德高</v>
          </cell>
          <cell r="C1604" t="str">
            <v>422802196304265539</v>
          </cell>
          <cell r="D1604" t="str">
            <v>男</v>
          </cell>
          <cell r="E1604" t="str">
            <v>高中</v>
          </cell>
        </row>
        <row r="1605">
          <cell r="B1605" t="str">
            <v>彭敏</v>
          </cell>
          <cell r="C1605" t="str">
            <v>51023219810918712X</v>
          </cell>
          <cell r="D1605" t="str">
            <v>女</v>
          </cell>
          <cell r="E1605" t="str">
            <v>中专</v>
          </cell>
        </row>
        <row r="1606">
          <cell r="B1606" t="str">
            <v>屈中水</v>
          </cell>
          <cell r="C1606" t="str">
            <v>420821196304210519</v>
          </cell>
          <cell r="D1606" t="str">
            <v>男</v>
          </cell>
          <cell r="E1606" t="str">
            <v>初中</v>
          </cell>
        </row>
        <row r="1607">
          <cell r="B1607" t="str">
            <v>邹中平</v>
          </cell>
          <cell r="C1607" t="str">
            <v>42900619660819183X</v>
          </cell>
          <cell r="D1607" t="str">
            <v>男</v>
          </cell>
          <cell r="E1607" t="str">
            <v>初中</v>
          </cell>
        </row>
        <row r="1608">
          <cell r="B1608" t="str">
            <v>曹永光</v>
          </cell>
          <cell r="C1608" t="str">
            <v>422432197808160037</v>
          </cell>
          <cell r="D1608" t="str">
            <v>男</v>
          </cell>
          <cell r="E1608" t="str">
            <v>高中</v>
          </cell>
        </row>
        <row r="1609">
          <cell r="B1609" t="str">
            <v>许忠原</v>
          </cell>
          <cell r="C1609" t="str">
            <v>422432197408222315</v>
          </cell>
          <cell r="D1609" t="str">
            <v>男</v>
          </cell>
          <cell r="E1609" t="str">
            <v>小学</v>
          </cell>
        </row>
        <row r="1610">
          <cell r="B1610" t="str">
            <v>刘道清</v>
          </cell>
          <cell r="C1610" t="str">
            <v>422432195511130559</v>
          </cell>
          <cell r="D1610" t="str">
            <v>男</v>
          </cell>
          <cell r="E1610" t="str">
            <v>高中</v>
          </cell>
        </row>
        <row r="1611">
          <cell r="B1611" t="str">
            <v>朱新华</v>
          </cell>
          <cell r="C1611" t="str">
            <v>422622197111190023</v>
          </cell>
          <cell r="D1611" t="str">
            <v>女</v>
          </cell>
          <cell r="E1611" t="str">
            <v>初中</v>
          </cell>
        </row>
        <row r="1612">
          <cell r="B1612" t="str">
            <v>欧阳明</v>
          </cell>
          <cell r="C1612" t="str">
            <v>422432196508170511</v>
          </cell>
          <cell r="D1612" t="str">
            <v>男</v>
          </cell>
          <cell r="E1612" t="str">
            <v>初中</v>
          </cell>
        </row>
        <row r="1613">
          <cell r="B1613" t="str">
            <v>权群霞</v>
          </cell>
          <cell r="C1613" t="str">
            <v>422432197011020563</v>
          </cell>
          <cell r="D1613" t="str">
            <v>女</v>
          </cell>
          <cell r="E1613" t="str">
            <v>初中</v>
          </cell>
        </row>
        <row r="1614">
          <cell r="B1614" t="str">
            <v>董华涛</v>
          </cell>
          <cell r="C1614" t="str">
            <v>420821197903070516</v>
          </cell>
          <cell r="D1614" t="str">
            <v>男</v>
          </cell>
          <cell r="E1614" t="str">
            <v>高中</v>
          </cell>
        </row>
        <row r="1615">
          <cell r="B1615" t="str">
            <v>陈大质</v>
          </cell>
          <cell r="C1615" t="str">
            <v>422432197110100534</v>
          </cell>
          <cell r="D1615" t="str">
            <v>男</v>
          </cell>
          <cell r="E1615" t="str">
            <v>高中</v>
          </cell>
        </row>
        <row r="1616">
          <cell r="B1616" t="str">
            <v>彭双二</v>
          </cell>
          <cell r="C1616" t="str">
            <v>42243219681216057X</v>
          </cell>
          <cell r="D1616" t="str">
            <v>男</v>
          </cell>
          <cell r="E1616" t="str">
            <v>初中</v>
          </cell>
        </row>
        <row r="1617">
          <cell r="B1617" t="str">
            <v>杨天二</v>
          </cell>
          <cell r="C1617" t="str">
            <v>422432196305274513</v>
          </cell>
          <cell r="D1617" t="str">
            <v>男</v>
          </cell>
          <cell r="E1617" t="str">
            <v>初中</v>
          </cell>
        </row>
        <row r="1618">
          <cell r="B1618" t="str">
            <v>程涛</v>
          </cell>
          <cell r="C1618" t="str">
            <v>422802196106050035</v>
          </cell>
          <cell r="D1618" t="str">
            <v>男</v>
          </cell>
          <cell r="E1618" t="str">
            <v>大专</v>
          </cell>
        </row>
        <row r="1619">
          <cell r="B1619" t="str">
            <v>廖可明</v>
          </cell>
          <cell r="C1619" t="str">
            <v>420821196908250511</v>
          </cell>
          <cell r="D1619" t="str">
            <v>男</v>
          </cell>
          <cell r="E1619" t="str">
            <v>中专</v>
          </cell>
        </row>
        <row r="1620">
          <cell r="B1620" t="str">
            <v>刘波</v>
          </cell>
          <cell r="C1620" t="str">
            <v>420821197301222316</v>
          </cell>
          <cell r="D1620" t="str">
            <v>男</v>
          </cell>
          <cell r="E1620" t="str">
            <v>高中</v>
          </cell>
        </row>
        <row r="1621">
          <cell r="B1621" t="str">
            <v>殷益华</v>
          </cell>
          <cell r="C1621" t="str">
            <v>422432196603090595</v>
          </cell>
          <cell r="D1621" t="str">
            <v>男</v>
          </cell>
          <cell r="E1621" t="str">
            <v>初中</v>
          </cell>
        </row>
        <row r="1622">
          <cell r="B1622" t="str">
            <v>胡京宁</v>
          </cell>
          <cell r="C1622" t="str">
            <v>422432197401040076</v>
          </cell>
          <cell r="D1622" t="str">
            <v>男</v>
          </cell>
          <cell r="E1622" t="str">
            <v>高中</v>
          </cell>
        </row>
        <row r="1623">
          <cell r="B1623" t="str">
            <v>张勤友</v>
          </cell>
          <cell r="C1623" t="str">
            <v>510227197412278854</v>
          </cell>
          <cell r="D1623" t="str">
            <v>男</v>
          </cell>
          <cell r="E1623" t="str">
            <v>大专</v>
          </cell>
        </row>
        <row r="1624">
          <cell r="B1624" t="str">
            <v>殷文明</v>
          </cell>
          <cell r="C1624" t="str">
            <v>422432197110210530</v>
          </cell>
          <cell r="D1624" t="str">
            <v>男</v>
          </cell>
          <cell r="E1624" t="str">
            <v>初中</v>
          </cell>
        </row>
        <row r="1625">
          <cell r="B1625" t="str">
            <v>欧阳德</v>
          </cell>
          <cell r="C1625" t="str">
            <v>422432196611280532</v>
          </cell>
          <cell r="D1625" t="str">
            <v>男</v>
          </cell>
          <cell r="E1625" t="str">
            <v>初中</v>
          </cell>
        </row>
        <row r="1626">
          <cell r="B1626" t="str">
            <v>杨东平</v>
          </cell>
          <cell r="C1626" t="str">
            <v>420821196811032315</v>
          </cell>
          <cell r="D1626" t="str">
            <v>男</v>
          </cell>
          <cell r="E1626" t="str">
            <v>中专</v>
          </cell>
        </row>
        <row r="1627">
          <cell r="B1627" t="str">
            <v>欧德红</v>
          </cell>
          <cell r="C1627" t="str">
            <v>422432197011140530</v>
          </cell>
          <cell r="D1627" t="str">
            <v>男</v>
          </cell>
          <cell r="E1627" t="str">
            <v>初中</v>
          </cell>
        </row>
        <row r="1628">
          <cell r="B1628" t="str">
            <v>刘文</v>
          </cell>
          <cell r="C1628" t="str">
            <v>422432196912020531</v>
          </cell>
          <cell r="D1628" t="str">
            <v>男</v>
          </cell>
          <cell r="E1628" t="str">
            <v>初中</v>
          </cell>
        </row>
        <row r="1629">
          <cell r="B1629" t="str">
            <v>叶先兵</v>
          </cell>
          <cell r="C1629" t="str">
            <v>422432196903200514</v>
          </cell>
          <cell r="D1629" t="str">
            <v>男</v>
          </cell>
          <cell r="E1629" t="str">
            <v>初中</v>
          </cell>
        </row>
        <row r="1630">
          <cell r="B1630" t="str">
            <v>董为革</v>
          </cell>
          <cell r="C1630" t="str">
            <v>420821197111074017</v>
          </cell>
          <cell r="D1630" t="str">
            <v>男</v>
          </cell>
          <cell r="E1630" t="str">
            <v>初中</v>
          </cell>
        </row>
        <row r="1631">
          <cell r="B1631" t="str">
            <v>赵柏桢</v>
          </cell>
          <cell r="C1631" t="str">
            <v>422802197112100072</v>
          </cell>
          <cell r="D1631" t="str">
            <v>男</v>
          </cell>
          <cell r="E1631" t="str">
            <v>大专</v>
          </cell>
        </row>
        <row r="1632">
          <cell r="B1632" t="str">
            <v>邓建峰</v>
          </cell>
          <cell r="C1632" t="str">
            <v>422432198011010052</v>
          </cell>
          <cell r="D1632" t="str">
            <v>男</v>
          </cell>
          <cell r="E1632" t="str">
            <v>其他</v>
          </cell>
        </row>
        <row r="1633">
          <cell r="B1633" t="str">
            <v>杨师军</v>
          </cell>
          <cell r="C1633" t="str">
            <v>422432196604150537</v>
          </cell>
          <cell r="D1633" t="str">
            <v>男</v>
          </cell>
          <cell r="E1633" t="str">
            <v>初中</v>
          </cell>
        </row>
        <row r="1634">
          <cell r="B1634" t="str">
            <v>刘道泽</v>
          </cell>
          <cell r="C1634" t="str">
            <v>422432196601280571</v>
          </cell>
          <cell r="D1634" t="str">
            <v>男</v>
          </cell>
          <cell r="E1634" t="str">
            <v>初中</v>
          </cell>
        </row>
        <row r="1635">
          <cell r="B1635" t="str">
            <v>李少斌</v>
          </cell>
          <cell r="C1635" t="str">
            <v>422432197009165050</v>
          </cell>
          <cell r="D1635" t="str">
            <v>男</v>
          </cell>
          <cell r="E1635" t="str">
            <v>高中</v>
          </cell>
        </row>
        <row r="1636">
          <cell r="B1636" t="str">
            <v>贺从东</v>
          </cell>
          <cell r="C1636" t="str">
            <v>422432196111250513</v>
          </cell>
          <cell r="D1636" t="str">
            <v>男</v>
          </cell>
          <cell r="E1636" t="str">
            <v>初中</v>
          </cell>
        </row>
        <row r="1637">
          <cell r="B1637" t="str">
            <v>袁顺超</v>
          </cell>
          <cell r="C1637" t="str">
            <v>420821197010240557</v>
          </cell>
          <cell r="D1637" t="str">
            <v>男</v>
          </cell>
          <cell r="E1637" t="str">
            <v>初中</v>
          </cell>
        </row>
        <row r="1638">
          <cell r="B1638" t="str">
            <v>罗桂生</v>
          </cell>
          <cell r="C1638" t="str">
            <v>422432197306020536</v>
          </cell>
          <cell r="D1638" t="str">
            <v>男</v>
          </cell>
          <cell r="E1638" t="str">
            <v>初中</v>
          </cell>
        </row>
        <row r="1639">
          <cell r="B1639" t="str">
            <v>宋华</v>
          </cell>
          <cell r="C1639" t="str">
            <v>422432196306020531</v>
          </cell>
          <cell r="D1639" t="str">
            <v>男</v>
          </cell>
          <cell r="E1639" t="str">
            <v>高中</v>
          </cell>
        </row>
        <row r="1640">
          <cell r="B1640" t="str">
            <v>贺跃群</v>
          </cell>
          <cell r="C1640" t="str">
            <v>420821197808304329</v>
          </cell>
          <cell r="D1640" t="str">
            <v>女</v>
          </cell>
          <cell r="E1640" t="str">
            <v>高中</v>
          </cell>
        </row>
        <row r="1641">
          <cell r="B1641" t="str">
            <v>张金光</v>
          </cell>
          <cell r="C1641" t="str">
            <v>42280219630122001X</v>
          </cell>
          <cell r="D1641" t="str">
            <v>男</v>
          </cell>
          <cell r="E1641" t="str">
            <v>大专</v>
          </cell>
        </row>
        <row r="1642">
          <cell r="B1642" t="str">
            <v>王慧</v>
          </cell>
          <cell r="C1642" t="str">
            <v>420821196410150046</v>
          </cell>
          <cell r="D1642" t="str">
            <v>女</v>
          </cell>
          <cell r="E1642" t="str">
            <v>高中</v>
          </cell>
        </row>
        <row r="1643">
          <cell r="B1643" t="str">
            <v>苏俊华</v>
          </cell>
          <cell r="C1643" t="str">
            <v>422432197905030517</v>
          </cell>
          <cell r="D1643" t="str">
            <v>男</v>
          </cell>
          <cell r="E1643" t="str">
            <v>高中</v>
          </cell>
        </row>
        <row r="1644">
          <cell r="B1644" t="str">
            <v>刘道付</v>
          </cell>
          <cell r="C1644" t="str">
            <v>422432196209230553</v>
          </cell>
          <cell r="D1644" t="str">
            <v>男</v>
          </cell>
          <cell r="E1644" t="str">
            <v>初中</v>
          </cell>
        </row>
        <row r="1645">
          <cell r="B1645" t="str">
            <v>李又平</v>
          </cell>
          <cell r="C1645" t="str">
            <v>422432196811135057</v>
          </cell>
          <cell r="D1645" t="str">
            <v>男</v>
          </cell>
          <cell r="E1645" t="str">
            <v>初中</v>
          </cell>
        </row>
        <row r="1646">
          <cell r="B1646" t="str">
            <v>何方军</v>
          </cell>
          <cell r="C1646" t="str">
            <v>422432197611030052</v>
          </cell>
          <cell r="D1646" t="str">
            <v>男</v>
          </cell>
          <cell r="E1646" t="str">
            <v>初中</v>
          </cell>
        </row>
        <row r="1647">
          <cell r="B1647" t="str">
            <v>袁光兵</v>
          </cell>
          <cell r="C1647" t="str">
            <v>420821196508160517</v>
          </cell>
          <cell r="D1647" t="str">
            <v>男</v>
          </cell>
          <cell r="E1647" t="str">
            <v>初中</v>
          </cell>
        </row>
        <row r="1648">
          <cell r="B1648" t="str">
            <v>张进</v>
          </cell>
          <cell r="C1648" t="str">
            <v>429006198110090037</v>
          </cell>
          <cell r="D1648" t="str">
            <v>男</v>
          </cell>
          <cell r="E1648" t="str">
            <v>高中</v>
          </cell>
        </row>
        <row r="1649">
          <cell r="B1649" t="str">
            <v>左俊梅</v>
          </cell>
          <cell r="C1649" t="str">
            <v>422432198004200042</v>
          </cell>
          <cell r="D1649" t="str">
            <v>女</v>
          </cell>
          <cell r="E1649" t="str">
            <v>高中</v>
          </cell>
        </row>
        <row r="1650">
          <cell r="B1650" t="str">
            <v>刘芳</v>
          </cell>
          <cell r="C1650" t="str">
            <v>422432197807264520</v>
          </cell>
          <cell r="D1650" t="str">
            <v>女</v>
          </cell>
          <cell r="E1650" t="str">
            <v>大专</v>
          </cell>
        </row>
        <row r="1651">
          <cell r="B1651" t="str">
            <v>王世利</v>
          </cell>
          <cell r="C1651" t="str">
            <v>422432197104230543</v>
          </cell>
          <cell r="D1651" t="str">
            <v>女</v>
          </cell>
          <cell r="E1651" t="str">
            <v>初中</v>
          </cell>
        </row>
        <row r="1652">
          <cell r="B1652" t="str">
            <v>胡兰兰</v>
          </cell>
          <cell r="C1652" t="str">
            <v>420821197811270529</v>
          </cell>
          <cell r="D1652" t="str">
            <v>女</v>
          </cell>
          <cell r="E1652" t="str">
            <v>中专</v>
          </cell>
        </row>
        <row r="1653">
          <cell r="B1653" t="str">
            <v>龚伟</v>
          </cell>
          <cell r="C1653" t="str">
            <v>420821198411084510</v>
          </cell>
          <cell r="D1653" t="str">
            <v>女</v>
          </cell>
          <cell r="E1653" t="str">
            <v>初中</v>
          </cell>
        </row>
        <row r="1654">
          <cell r="B1654" t="str">
            <v>王勇</v>
          </cell>
          <cell r="C1654" t="str">
            <v>420821198011100032</v>
          </cell>
          <cell r="D1654" t="str">
            <v>男</v>
          </cell>
          <cell r="E1654" t="str">
            <v>中专</v>
          </cell>
        </row>
        <row r="1655">
          <cell r="B1655" t="str">
            <v>张卫红</v>
          </cell>
          <cell r="C1655" t="str">
            <v>42243219690529055X</v>
          </cell>
          <cell r="D1655" t="str">
            <v>男</v>
          </cell>
          <cell r="E1655" t="str">
            <v>高中</v>
          </cell>
        </row>
        <row r="1656">
          <cell r="B1656" t="str">
            <v>郑世兵</v>
          </cell>
          <cell r="C1656" t="str">
            <v>42243219701027051X</v>
          </cell>
          <cell r="D1656" t="str">
            <v>男</v>
          </cell>
          <cell r="E1656" t="str">
            <v>高中</v>
          </cell>
        </row>
        <row r="1657">
          <cell r="B1657" t="str">
            <v>毛志高</v>
          </cell>
          <cell r="C1657" t="str">
            <v>42082119750817071X</v>
          </cell>
          <cell r="D1657" t="str">
            <v>男</v>
          </cell>
          <cell r="E1657" t="str">
            <v>大专</v>
          </cell>
        </row>
        <row r="1658">
          <cell r="B1658" t="str">
            <v>程军宝</v>
          </cell>
          <cell r="C1658" t="str">
            <v>422432196710110598</v>
          </cell>
          <cell r="D1658" t="str">
            <v>男</v>
          </cell>
          <cell r="E1658" t="str">
            <v>高中</v>
          </cell>
        </row>
        <row r="1659">
          <cell r="B1659" t="str">
            <v>伍四海</v>
          </cell>
          <cell r="C1659" t="str">
            <v>422825196708021412</v>
          </cell>
          <cell r="D1659" t="str">
            <v>男</v>
          </cell>
          <cell r="E1659" t="str">
            <v>高中</v>
          </cell>
        </row>
        <row r="1660">
          <cell r="B1660" t="str">
            <v>刘爱勇</v>
          </cell>
          <cell r="C1660" t="str">
            <v>412728197106076017</v>
          </cell>
          <cell r="D1660" t="str">
            <v>男</v>
          </cell>
          <cell r="E1660" t="str">
            <v>初中</v>
          </cell>
        </row>
        <row r="1661">
          <cell r="B1661" t="str">
            <v>刘义平</v>
          </cell>
          <cell r="C1661" t="str">
            <v>420821196809015073</v>
          </cell>
          <cell r="D1661" t="str">
            <v>男</v>
          </cell>
          <cell r="E1661" t="str">
            <v>初中</v>
          </cell>
        </row>
        <row r="1662">
          <cell r="B1662" t="str">
            <v>陈涛</v>
          </cell>
          <cell r="C1662" t="str">
            <v>42243219760118009X</v>
          </cell>
          <cell r="D1662" t="str">
            <v>男</v>
          </cell>
          <cell r="E1662" t="str">
            <v>高中</v>
          </cell>
        </row>
        <row r="1663">
          <cell r="B1663" t="str">
            <v>刘科</v>
          </cell>
          <cell r="C1663" t="str">
            <v>420821198312210534</v>
          </cell>
          <cell r="D1663" t="str">
            <v>男</v>
          </cell>
          <cell r="E1663" t="str">
            <v>高中</v>
          </cell>
        </row>
        <row r="1664">
          <cell r="B1664" t="str">
            <v>马祥</v>
          </cell>
          <cell r="C1664" t="str">
            <v>420821198712130517</v>
          </cell>
          <cell r="D1664" t="str">
            <v>男</v>
          </cell>
          <cell r="E1664" t="str">
            <v>高中</v>
          </cell>
        </row>
        <row r="1665">
          <cell r="B1665" t="str">
            <v>张涛</v>
          </cell>
          <cell r="C1665" t="str">
            <v>422432197612030038</v>
          </cell>
          <cell r="D1665" t="str">
            <v>男</v>
          </cell>
          <cell r="E1665" t="str">
            <v>中专</v>
          </cell>
        </row>
        <row r="1666">
          <cell r="B1666" t="str">
            <v>谢革格</v>
          </cell>
          <cell r="C1666" t="str">
            <v>422432197610080074</v>
          </cell>
          <cell r="D1666" t="str">
            <v>男</v>
          </cell>
          <cell r="E1666" t="str">
            <v>中专</v>
          </cell>
        </row>
        <row r="1667">
          <cell r="B1667" t="str">
            <v>王小卫</v>
          </cell>
          <cell r="C1667" t="str">
            <v>330719198006060970</v>
          </cell>
          <cell r="D1667" t="str">
            <v>男</v>
          </cell>
          <cell r="E1667" t="str">
            <v>高中</v>
          </cell>
        </row>
        <row r="1668">
          <cell r="B1668" t="str">
            <v>王高山</v>
          </cell>
          <cell r="C1668" t="str">
            <v>422432196506186536</v>
          </cell>
          <cell r="D1668" t="str">
            <v>男</v>
          </cell>
          <cell r="E1668" t="str">
            <v>高中</v>
          </cell>
        </row>
        <row r="1669">
          <cell r="B1669" t="str">
            <v>张良</v>
          </cell>
          <cell r="C1669" t="str">
            <v>420821198802200515</v>
          </cell>
          <cell r="D1669" t="str">
            <v>男</v>
          </cell>
          <cell r="E1669" t="str">
            <v>高中</v>
          </cell>
        </row>
        <row r="1670">
          <cell r="B1670" t="str">
            <v>刘鹏</v>
          </cell>
          <cell r="C1670" t="str">
            <v>420821197307130519</v>
          </cell>
          <cell r="D1670" t="str">
            <v>男</v>
          </cell>
          <cell r="E1670" t="str">
            <v>大专</v>
          </cell>
        </row>
        <row r="1671">
          <cell r="B1671" t="str">
            <v>王飞</v>
          </cell>
          <cell r="C1671" t="str">
            <v>420821198401020513</v>
          </cell>
          <cell r="D1671" t="str">
            <v>男</v>
          </cell>
          <cell r="E1671" t="str">
            <v>高中</v>
          </cell>
        </row>
        <row r="1672">
          <cell r="B1672" t="str">
            <v>涂琴琴</v>
          </cell>
          <cell r="C1672" t="str">
            <v>42082119770203552X</v>
          </cell>
          <cell r="D1672" t="str">
            <v>女</v>
          </cell>
          <cell r="E1672" t="str">
            <v>大专</v>
          </cell>
        </row>
        <row r="1673">
          <cell r="B1673" t="str">
            <v>龙圆</v>
          </cell>
          <cell r="C1673" t="str">
            <v>422400197802018012</v>
          </cell>
          <cell r="D1673" t="str">
            <v>男</v>
          </cell>
          <cell r="E1673" t="str">
            <v>大专</v>
          </cell>
        </row>
        <row r="1674">
          <cell r="B1674" t="str">
            <v>王江</v>
          </cell>
          <cell r="C1674" t="str">
            <v>413025197603157217</v>
          </cell>
          <cell r="D1674" t="str">
            <v>男</v>
          </cell>
          <cell r="E1674" t="str">
            <v>本科</v>
          </cell>
        </row>
        <row r="1675">
          <cell r="B1675" t="str">
            <v>张贵平</v>
          </cell>
          <cell r="C1675" t="str">
            <v>420821196811040112</v>
          </cell>
          <cell r="D1675" t="str">
            <v>男</v>
          </cell>
          <cell r="E1675" t="str">
            <v>初中</v>
          </cell>
        </row>
        <row r="1676">
          <cell r="B1676" t="str">
            <v>黄开文</v>
          </cell>
          <cell r="C1676" t="str">
            <v>420821197705010213</v>
          </cell>
          <cell r="D1676" t="str">
            <v>男</v>
          </cell>
          <cell r="E1676" t="str">
            <v>高中</v>
          </cell>
        </row>
        <row r="1677">
          <cell r="B1677" t="str">
            <v>王仕雄</v>
          </cell>
          <cell r="C1677" t="str">
            <v>42082119690712007x</v>
          </cell>
          <cell r="D1677" t="str">
            <v>男</v>
          </cell>
          <cell r="E1677" t="str">
            <v>高中</v>
          </cell>
        </row>
        <row r="1678">
          <cell r="B1678" t="str">
            <v>罗爱国</v>
          </cell>
          <cell r="C1678" t="str">
            <v>422432197302130519</v>
          </cell>
          <cell r="D1678" t="str">
            <v>男</v>
          </cell>
          <cell r="E1678" t="str">
            <v>初中</v>
          </cell>
        </row>
        <row r="1679">
          <cell r="B1679" t="str">
            <v>徐秀华</v>
          </cell>
          <cell r="C1679" t="str">
            <v>330719196808084721</v>
          </cell>
          <cell r="D1679" t="str">
            <v>女</v>
          </cell>
          <cell r="E1679" t="str">
            <v>初中</v>
          </cell>
        </row>
        <row r="1680">
          <cell r="B1680" t="str">
            <v>谢卫国</v>
          </cell>
          <cell r="C1680" t="str">
            <v>420821196305016259</v>
          </cell>
          <cell r="D1680" t="str">
            <v>男</v>
          </cell>
          <cell r="E1680" t="str">
            <v>高中</v>
          </cell>
        </row>
        <row r="1681">
          <cell r="B1681" t="str">
            <v>杨曦波</v>
          </cell>
          <cell r="C1681" t="str">
            <v>420821197802010514</v>
          </cell>
          <cell r="D1681" t="str">
            <v>男</v>
          </cell>
          <cell r="E1681" t="str">
            <v>大专</v>
          </cell>
        </row>
        <row r="1682">
          <cell r="B1682" t="str">
            <v>张涛</v>
          </cell>
          <cell r="C1682" t="str">
            <v>422432197104280516</v>
          </cell>
          <cell r="D1682" t="str">
            <v>男</v>
          </cell>
          <cell r="E1682" t="str">
            <v>初中</v>
          </cell>
        </row>
        <row r="1683">
          <cell r="B1683" t="str">
            <v>殷卫波</v>
          </cell>
          <cell r="C1683" t="str">
            <v>420821198210130533</v>
          </cell>
          <cell r="D1683" t="str">
            <v>男</v>
          </cell>
          <cell r="E1683" t="str">
            <v>高中</v>
          </cell>
        </row>
        <row r="1684">
          <cell r="B1684" t="str">
            <v>郑艳霞</v>
          </cell>
          <cell r="C1684" t="str">
            <v>422432197412280104</v>
          </cell>
          <cell r="D1684" t="str">
            <v>女</v>
          </cell>
          <cell r="E1684" t="str">
            <v>高中</v>
          </cell>
        </row>
        <row r="1685">
          <cell r="B1685" t="str">
            <v>刘芬</v>
          </cell>
          <cell r="C1685" t="str">
            <v>420821198108120021</v>
          </cell>
          <cell r="D1685" t="str">
            <v>女</v>
          </cell>
          <cell r="E1685" t="str">
            <v>中专</v>
          </cell>
        </row>
        <row r="1686">
          <cell r="B1686" t="str">
            <v>李世军</v>
          </cell>
          <cell r="C1686" t="str">
            <v>422432197207070511</v>
          </cell>
          <cell r="D1686" t="str">
            <v>男</v>
          </cell>
          <cell r="E1686" t="str">
            <v>初中</v>
          </cell>
        </row>
        <row r="1687">
          <cell r="B1687" t="str">
            <v>丁汉华</v>
          </cell>
          <cell r="C1687" t="str">
            <v>422432196410263517</v>
          </cell>
          <cell r="D1687" t="str">
            <v>男</v>
          </cell>
          <cell r="E1687" t="str">
            <v>高中</v>
          </cell>
        </row>
        <row r="1688">
          <cell r="B1688" t="str">
            <v>宋宁</v>
          </cell>
          <cell r="C1688" t="str">
            <v>422432197106296511</v>
          </cell>
          <cell r="D1688" t="str">
            <v>男</v>
          </cell>
          <cell r="E1688" t="str">
            <v>高中</v>
          </cell>
        </row>
        <row r="1689">
          <cell r="B1689" t="str">
            <v>胡君</v>
          </cell>
          <cell r="C1689" t="str">
            <v>420821198203230018</v>
          </cell>
          <cell r="D1689" t="str">
            <v>男</v>
          </cell>
          <cell r="E1689" t="str">
            <v>高中</v>
          </cell>
        </row>
        <row r="1690">
          <cell r="B1690" t="str">
            <v>王群红</v>
          </cell>
          <cell r="C1690" t="str">
            <v>422432197112194538</v>
          </cell>
          <cell r="D1690" t="str">
            <v>男</v>
          </cell>
          <cell r="E1690" t="str">
            <v>高中</v>
          </cell>
        </row>
        <row r="1691">
          <cell r="B1691" t="str">
            <v>胡鹏程</v>
          </cell>
          <cell r="C1691" t="str">
            <v>422401197301140059</v>
          </cell>
          <cell r="D1691" t="str">
            <v>男</v>
          </cell>
          <cell r="E1691" t="str">
            <v>大专</v>
          </cell>
        </row>
        <row r="1692">
          <cell r="B1692" t="str">
            <v>郑鹿鸣</v>
          </cell>
          <cell r="C1692" t="str">
            <v>422432197509260011</v>
          </cell>
          <cell r="D1692" t="str">
            <v>男</v>
          </cell>
          <cell r="E1692" t="str">
            <v>大专</v>
          </cell>
        </row>
        <row r="1693">
          <cell r="B1693" t="str">
            <v>刘学榜</v>
          </cell>
          <cell r="C1693" t="str">
            <v>422432196402176536</v>
          </cell>
          <cell r="D1693" t="str">
            <v>男</v>
          </cell>
          <cell r="E1693" t="str">
            <v>高中</v>
          </cell>
        </row>
        <row r="1694">
          <cell r="B1694" t="str">
            <v>王利斌</v>
          </cell>
          <cell r="C1694" t="str">
            <v>330719197510242613</v>
          </cell>
          <cell r="D1694" t="str">
            <v>男</v>
          </cell>
          <cell r="E1694" t="str">
            <v>中专</v>
          </cell>
        </row>
        <row r="1695">
          <cell r="B1695" t="str">
            <v>汪金牛</v>
          </cell>
          <cell r="C1695" t="str">
            <v>420821196210074536</v>
          </cell>
          <cell r="D1695" t="str">
            <v>男</v>
          </cell>
          <cell r="E1695" t="str">
            <v>高中</v>
          </cell>
        </row>
        <row r="1696">
          <cell r="B1696" t="str">
            <v>李静江</v>
          </cell>
          <cell r="C1696" t="str">
            <v>420801197502034017</v>
          </cell>
          <cell r="D1696" t="str">
            <v>男</v>
          </cell>
          <cell r="E1696" t="str">
            <v>初中</v>
          </cell>
        </row>
        <row r="1697">
          <cell r="B1697" t="str">
            <v>李志峰</v>
          </cell>
          <cell r="C1697" t="str">
            <v>422432197501216518</v>
          </cell>
          <cell r="D1697" t="str">
            <v>男</v>
          </cell>
          <cell r="E1697" t="str">
            <v>高中</v>
          </cell>
        </row>
        <row r="1698">
          <cell r="B1698" t="str">
            <v>蒋新艮</v>
          </cell>
          <cell r="C1698" t="str">
            <v>422432197402026524</v>
          </cell>
          <cell r="D1698" t="str">
            <v>女</v>
          </cell>
          <cell r="E1698" t="str">
            <v>中专</v>
          </cell>
        </row>
        <row r="1699">
          <cell r="B1699" t="str">
            <v>夏新华</v>
          </cell>
          <cell r="C1699" t="str">
            <v>422432197103166519</v>
          </cell>
          <cell r="D1699" t="str">
            <v>男</v>
          </cell>
          <cell r="E1699" t="str">
            <v>高中</v>
          </cell>
        </row>
        <row r="1700">
          <cell r="B1700" t="str">
            <v>汪秋官</v>
          </cell>
          <cell r="C1700" t="str">
            <v>422432196106284532</v>
          </cell>
          <cell r="D1700" t="str">
            <v>男</v>
          </cell>
          <cell r="E1700" t="str">
            <v>初中</v>
          </cell>
        </row>
        <row r="1701">
          <cell r="B1701" t="str">
            <v>候明波</v>
          </cell>
          <cell r="C1701" t="str">
            <v>420821197711224517</v>
          </cell>
          <cell r="D1701" t="str">
            <v>男</v>
          </cell>
          <cell r="E1701" t="str">
            <v>高中</v>
          </cell>
        </row>
        <row r="1702">
          <cell r="B1702" t="str">
            <v>曾志平</v>
          </cell>
          <cell r="C1702" t="str">
            <v>422432197207055055</v>
          </cell>
          <cell r="D1702" t="str">
            <v>男</v>
          </cell>
          <cell r="E1702" t="str">
            <v>高中</v>
          </cell>
        </row>
        <row r="1703">
          <cell r="B1703" t="str">
            <v>唐伟</v>
          </cell>
          <cell r="C1703" t="str">
            <v>420821198305014519</v>
          </cell>
          <cell r="D1703" t="str">
            <v>男</v>
          </cell>
          <cell r="E1703" t="str">
            <v>高中</v>
          </cell>
        </row>
        <row r="1704">
          <cell r="B1704" t="str">
            <v>黄冬生</v>
          </cell>
          <cell r="C1704" t="str">
            <v>422432197501010018</v>
          </cell>
          <cell r="D1704" t="str">
            <v>男</v>
          </cell>
          <cell r="E1704" t="str">
            <v>高中</v>
          </cell>
        </row>
        <row r="1705">
          <cell r="B1705" t="str">
            <v>刘洪斌</v>
          </cell>
          <cell r="C1705" t="str">
            <v>422432196208220070</v>
          </cell>
          <cell r="D1705" t="str">
            <v>男</v>
          </cell>
          <cell r="E1705" t="str">
            <v>中专</v>
          </cell>
        </row>
        <row r="1706">
          <cell r="B1706" t="str">
            <v>邓兰清</v>
          </cell>
          <cell r="C1706" t="str">
            <v>422421197403230413</v>
          </cell>
          <cell r="D1706" t="str">
            <v>男</v>
          </cell>
          <cell r="E1706" t="str">
            <v>中专</v>
          </cell>
        </row>
        <row r="1707">
          <cell r="B1707" t="str">
            <v>姜晓彦</v>
          </cell>
          <cell r="C1707" t="str">
            <v>330719197609050515</v>
          </cell>
          <cell r="D1707" t="str">
            <v>男</v>
          </cell>
          <cell r="E1707" t="str">
            <v>高中</v>
          </cell>
        </row>
        <row r="1708">
          <cell r="B1708" t="str">
            <v>付艳姣</v>
          </cell>
          <cell r="C1708" t="str">
            <v>42900619740605572X</v>
          </cell>
          <cell r="D1708" t="str">
            <v>女</v>
          </cell>
          <cell r="E1708" t="str">
            <v>高中</v>
          </cell>
        </row>
        <row r="1709">
          <cell r="B1709" t="str">
            <v>徐银娥</v>
          </cell>
          <cell r="C1709" t="str">
            <v>420821197102284522</v>
          </cell>
          <cell r="D1709" t="str">
            <v>女</v>
          </cell>
          <cell r="E1709" t="str">
            <v>高中</v>
          </cell>
        </row>
        <row r="1710">
          <cell r="B1710" t="str">
            <v>石海生</v>
          </cell>
          <cell r="C1710" t="str">
            <v>42243219650907007X</v>
          </cell>
          <cell r="D1710" t="str">
            <v>男</v>
          </cell>
          <cell r="E1710" t="str">
            <v>中专</v>
          </cell>
        </row>
        <row r="1711">
          <cell r="B1711" t="str">
            <v>杨文斌</v>
          </cell>
          <cell r="C1711" t="str">
            <v>422622197003134518</v>
          </cell>
          <cell r="D1711" t="str">
            <v>男</v>
          </cell>
          <cell r="E1711" t="str">
            <v>高中</v>
          </cell>
        </row>
        <row r="1712">
          <cell r="B1712" t="str">
            <v>陈志威</v>
          </cell>
          <cell r="C1712" t="str">
            <v>330719196807064614</v>
          </cell>
          <cell r="D1712" t="str">
            <v>男</v>
          </cell>
          <cell r="E1712" t="str">
            <v>初中</v>
          </cell>
        </row>
        <row r="1713">
          <cell r="B1713" t="str">
            <v>曾晓虎</v>
          </cell>
          <cell r="C1713" t="str">
            <v>422432197905124513</v>
          </cell>
          <cell r="D1713" t="str">
            <v>男</v>
          </cell>
          <cell r="E1713" t="str">
            <v>高中</v>
          </cell>
        </row>
        <row r="1714">
          <cell r="B1714" t="str">
            <v>郭纯根</v>
          </cell>
          <cell r="C1714" t="str">
            <v>330719196511100874</v>
          </cell>
          <cell r="D1714" t="str">
            <v>男</v>
          </cell>
          <cell r="E1714" t="str">
            <v>初中</v>
          </cell>
        </row>
        <row r="1715">
          <cell r="B1715" t="str">
            <v>陈艳琳</v>
          </cell>
          <cell r="C1715" t="str">
            <v>330781198603286327</v>
          </cell>
          <cell r="D1715" t="str">
            <v>女</v>
          </cell>
          <cell r="E1715" t="str">
            <v>大专</v>
          </cell>
        </row>
        <row r="1716">
          <cell r="B1716" t="str">
            <v>孟喜祥</v>
          </cell>
          <cell r="C1716" t="str">
            <v>422432196202074594</v>
          </cell>
          <cell r="D1716" t="str">
            <v>男</v>
          </cell>
          <cell r="E1716" t="str">
            <v>高中</v>
          </cell>
        </row>
        <row r="1717">
          <cell r="B1717" t="str">
            <v>李圭明</v>
          </cell>
          <cell r="C1717" t="str">
            <v>420821196904080017</v>
          </cell>
          <cell r="D1717" t="str">
            <v>男</v>
          </cell>
          <cell r="E1717" t="str">
            <v>初中</v>
          </cell>
        </row>
        <row r="1718">
          <cell r="B1718" t="str">
            <v>王红波</v>
          </cell>
          <cell r="C1718" t="str">
            <v>420821197208100015</v>
          </cell>
          <cell r="D1718" t="str">
            <v>男</v>
          </cell>
          <cell r="E1718" t="str">
            <v>初中</v>
          </cell>
        </row>
        <row r="1719">
          <cell r="B1719" t="str">
            <v>汪铁牛</v>
          </cell>
          <cell r="C1719" t="str">
            <v>422432196503284536</v>
          </cell>
          <cell r="D1719" t="str">
            <v>男</v>
          </cell>
          <cell r="E1719" t="str">
            <v>高中</v>
          </cell>
        </row>
        <row r="1720">
          <cell r="B1720" t="str">
            <v>朱大华</v>
          </cell>
          <cell r="C1720" t="str">
            <v>422432196811240551</v>
          </cell>
          <cell r="D1720" t="str">
            <v>男</v>
          </cell>
          <cell r="E1720" t="str">
            <v>初中</v>
          </cell>
        </row>
        <row r="1721">
          <cell r="B1721" t="str">
            <v>丁莉</v>
          </cell>
          <cell r="C1721" t="str">
            <v>42243219730105004X</v>
          </cell>
          <cell r="D1721" t="str">
            <v>女</v>
          </cell>
          <cell r="E1721" t="str">
            <v>高中</v>
          </cell>
        </row>
        <row r="1722">
          <cell r="B1722" t="str">
            <v>胡庆林</v>
          </cell>
          <cell r="C1722" t="str">
            <v>330719196510184711</v>
          </cell>
          <cell r="D1722" t="str">
            <v>男</v>
          </cell>
          <cell r="E1722" t="str">
            <v>初中</v>
          </cell>
        </row>
        <row r="1723">
          <cell r="B1723" t="str">
            <v>姚必丽</v>
          </cell>
          <cell r="C1723" t="str">
            <v>422432198103185028</v>
          </cell>
          <cell r="D1723" t="str">
            <v>女</v>
          </cell>
          <cell r="E1723" t="str">
            <v>高中</v>
          </cell>
        </row>
        <row r="1724">
          <cell r="B1724" t="str">
            <v>石桂忠</v>
          </cell>
          <cell r="C1724" t="str">
            <v>420821196811190014</v>
          </cell>
          <cell r="D1724" t="str">
            <v>男</v>
          </cell>
          <cell r="E1724" t="str">
            <v>高中</v>
          </cell>
        </row>
        <row r="1725">
          <cell r="B1725" t="str">
            <v>董明伟</v>
          </cell>
          <cell r="C1725" t="str">
            <v>422432196508286557</v>
          </cell>
          <cell r="D1725" t="str">
            <v>男</v>
          </cell>
          <cell r="E1725" t="str">
            <v>大专</v>
          </cell>
        </row>
        <row r="1726">
          <cell r="B1726" t="str">
            <v>姚敦军</v>
          </cell>
          <cell r="C1726" t="str">
            <v>422432196209100118</v>
          </cell>
          <cell r="D1726" t="str">
            <v>男</v>
          </cell>
          <cell r="E1726" t="str">
            <v>初中</v>
          </cell>
        </row>
        <row r="1727">
          <cell r="B1727" t="str">
            <v>童先明</v>
          </cell>
          <cell r="C1727" t="str">
            <v>422432197908284555</v>
          </cell>
          <cell r="D1727" t="str">
            <v>男</v>
          </cell>
          <cell r="E1727" t="str">
            <v>高中</v>
          </cell>
        </row>
        <row r="1728">
          <cell r="B1728" t="str">
            <v>李应祥</v>
          </cell>
          <cell r="C1728" t="str">
            <v>420821196805175010</v>
          </cell>
          <cell r="D1728" t="str">
            <v>男</v>
          </cell>
          <cell r="E1728" t="str">
            <v>中专</v>
          </cell>
        </row>
        <row r="1729">
          <cell r="B1729" t="str">
            <v>程忠庆</v>
          </cell>
          <cell r="C1729" t="str">
            <v>422432196509016612</v>
          </cell>
          <cell r="D1729" t="str">
            <v>男</v>
          </cell>
          <cell r="E1729" t="str">
            <v>初中</v>
          </cell>
        </row>
        <row r="1730">
          <cell r="B1730" t="str">
            <v>宋志祥</v>
          </cell>
          <cell r="C1730" t="str">
            <v>422432196712220010</v>
          </cell>
          <cell r="D1730" t="str">
            <v>男</v>
          </cell>
          <cell r="E1730" t="str">
            <v>大专</v>
          </cell>
        </row>
        <row r="1731">
          <cell r="B1731" t="str">
            <v>徐健</v>
          </cell>
          <cell r="C1731" t="str">
            <v>330781198411151110</v>
          </cell>
          <cell r="D1731" t="str">
            <v>男</v>
          </cell>
          <cell r="E1731" t="str">
            <v>高中</v>
          </cell>
        </row>
        <row r="1732">
          <cell r="B1732" t="str">
            <v>王小芳</v>
          </cell>
          <cell r="C1732" t="str">
            <v>330719198207230972</v>
          </cell>
          <cell r="D1732" t="str">
            <v>男</v>
          </cell>
          <cell r="E1732" t="str">
            <v>高中</v>
          </cell>
        </row>
        <row r="1733">
          <cell r="B1733" t="str">
            <v>钱西平</v>
          </cell>
          <cell r="C1733" t="str">
            <v>420821197410134518</v>
          </cell>
          <cell r="D1733" t="str">
            <v>男</v>
          </cell>
          <cell r="E1733" t="str">
            <v>高中</v>
          </cell>
        </row>
        <row r="1734">
          <cell r="B1734" t="str">
            <v>赵建辉</v>
          </cell>
          <cell r="C1734" t="str">
            <v>330719197908110979</v>
          </cell>
          <cell r="D1734" t="str">
            <v>男</v>
          </cell>
          <cell r="E1734" t="str">
            <v>大专</v>
          </cell>
        </row>
        <row r="1735">
          <cell r="B1735" t="str">
            <v>石方学</v>
          </cell>
          <cell r="C1735" t="str">
            <v>420821195806070430</v>
          </cell>
          <cell r="D1735" t="str">
            <v>男</v>
          </cell>
          <cell r="E1735" t="str">
            <v>高中</v>
          </cell>
        </row>
        <row r="1736">
          <cell r="B1736" t="str">
            <v>吴守方</v>
          </cell>
          <cell r="C1736" t="str">
            <v>422432196502094511</v>
          </cell>
          <cell r="D1736" t="str">
            <v>男</v>
          </cell>
          <cell r="E1736" t="str">
            <v>高中</v>
          </cell>
        </row>
        <row r="1737">
          <cell r="B1737" t="str">
            <v>周崇芳</v>
          </cell>
          <cell r="C1737" t="str">
            <v>420821197308124524</v>
          </cell>
          <cell r="D1737" t="str">
            <v>女</v>
          </cell>
          <cell r="E1737" t="str">
            <v/>
          </cell>
        </row>
        <row r="1738">
          <cell r="B1738" t="str">
            <v>涂红林</v>
          </cell>
          <cell r="C1738" t="str">
            <v>422201196206221859</v>
          </cell>
          <cell r="D1738" t="str">
            <v>男</v>
          </cell>
          <cell r="E1738" t="str">
            <v>大专</v>
          </cell>
        </row>
        <row r="1739">
          <cell r="B1739" t="str">
            <v>邵蓉</v>
          </cell>
          <cell r="C1739" t="str">
            <v>422432197309280026</v>
          </cell>
          <cell r="D1739" t="str">
            <v>女</v>
          </cell>
          <cell r="E1739" t="str">
            <v>高中</v>
          </cell>
        </row>
        <row r="1740">
          <cell r="B1740" t="str">
            <v>汪崇高</v>
          </cell>
          <cell r="C1740" t="str">
            <v>422432196908204557</v>
          </cell>
          <cell r="D1740" t="str">
            <v>男</v>
          </cell>
          <cell r="E1740" t="str">
            <v>初中</v>
          </cell>
        </row>
        <row r="1741">
          <cell r="B1741" t="str">
            <v>袁芳</v>
          </cell>
          <cell r="C1741" t="str">
            <v>420821197307050025</v>
          </cell>
          <cell r="D1741" t="str">
            <v>女</v>
          </cell>
          <cell r="E1741" t="str">
            <v>高中</v>
          </cell>
        </row>
        <row r="1742">
          <cell r="B1742" t="str">
            <v>郝丛梅</v>
          </cell>
          <cell r="C1742" t="str">
            <v>422432197503160028</v>
          </cell>
          <cell r="D1742" t="str">
            <v>女</v>
          </cell>
          <cell r="E1742" t="str">
            <v>中专</v>
          </cell>
        </row>
        <row r="1743">
          <cell r="B1743" t="str">
            <v>姜晓捷</v>
          </cell>
          <cell r="C1743" t="str">
            <v>330719197409230618</v>
          </cell>
          <cell r="D1743" t="str">
            <v>男</v>
          </cell>
          <cell r="E1743" t="str">
            <v>硕士</v>
          </cell>
        </row>
        <row r="1744">
          <cell r="B1744" t="str">
            <v>何艳平</v>
          </cell>
          <cell r="C1744" t="str">
            <v>420821196611225091</v>
          </cell>
          <cell r="D1744" t="str">
            <v>男</v>
          </cell>
          <cell r="E1744" t="str">
            <v>初中</v>
          </cell>
        </row>
        <row r="1745">
          <cell r="B1745" t="str">
            <v>李芳芳</v>
          </cell>
          <cell r="C1745" t="str">
            <v>420821197706102320</v>
          </cell>
          <cell r="D1745" t="str">
            <v>女</v>
          </cell>
          <cell r="E1745" t="str">
            <v>高中</v>
          </cell>
        </row>
        <row r="1746">
          <cell r="B1746" t="str">
            <v>徐永杰</v>
          </cell>
          <cell r="C1746" t="str">
            <v>422432197507204550</v>
          </cell>
          <cell r="D1746" t="str">
            <v>男</v>
          </cell>
          <cell r="E1746" t="str">
            <v>高中</v>
          </cell>
        </row>
        <row r="1747">
          <cell r="B1747" t="str">
            <v>桂红霞</v>
          </cell>
          <cell r="C1747" t="str">
            <v>422432197609084529</v>
          </cell>
          <cell r="D1747" t="str">
            <v>女</v>
          </cell>
          <cell r="E1747" t="str">
            <v>高中</v>
          </cell>
        </row>
        <row r="1748">
          <cell r="B1748" t="str">
            <v>潘鹏</v>
          </cell>
          <cell r="C1748" t="str">
            <v>422432197903194518</v>
          </cell>
          <cell r="D1748" t="str">
            <v>男</v>
          </cell>
          <cell r="E1748" t="str">
            <v>高中</v>
          </cell>
        </row>
        <row r="1749">
          <cell r="B1749" t="str">
            <v>童献斌</v>
          </cell>
          <cell r="C1749" t="str">
            <v>420821197201014536</v>
          </cell>
          <cell r="D1749" t="str">
            <v>男</v>
          </cell>
          <cell r="E1749" t="str">
            <v>大专</v>
          </cell>
        </row>
        <row r="1750">
          <cell r="B1750" t="str">
            <v>邵同庆</v>
          </cell>
          <cell r="C1750" t="str">
            <v>420821196409094630</v>
          </cell>
          <cell r="D1750" t="str">
            <v>男</v>
          </cell>
          <cell r="E1750" t="str">
            <v>初中</v>
          </cell>
        </row>
        <row r="1751">
          <cell r="B1751" t="str">
            <v>白连发</v>
          </cell>
          <cell r="C1751" t="str">
            <v>42082119740905451</v>
          </cell>
          <cell r="D1751" t="str">
            <v>男</v>
          </cell>
          <cell r="E1751" t="str">
            <v>高中</v>
          </cell>
        </row>
        <row r="1752">
          <cell r="B1752" t="str">
            <v>李伯明</v>
          </cell>
          <cell r="C1752" t="str">
            <v>422432197704274515</v>
          </cell>
          <cell r="D1752" t="str">
            <v>男</v>
          </cell>
          <cell r="E1752" t="str">
            <v>初中</v>
          </cell>
        </row>
        <row r="1753">
          <cell r="B1753" t="str">
            <v>李早德</v>
          </cell>
          <cell r="C1753" t="str">
            <v>422432196203194512</v>
          </cell>
          <cell r="D1753" t="str">
            <v>男</v>
          </cell>
          <cell r="E1753" t="str">
            <v>高中</v>
          </cell>
        </row>
        <row r="1754">
          <cell r="B1754" t="str">
            <v>桂西林</v>
          </cell>
          <cell r="C1754" t="str">
            <v>420821196311284532</v>
          </cell>
          <cell r="D1754" t="str">
            <v>男</v>
          </cell>
          <cell r="E1754" t="str">
            <v/>
          </cell>
        </row>
        <row r="1755">
          <cell r="B1755" t="str">
            <v>程小平</v>
          </cell>
          <cell r="C1755" t="str">
            <v>420821197307174511</v>
          </cell>
          <cell r="D1755" t="str">
            <v>男</v>
          </cell>
          <cell r="E1755" t="str">
            <v>高中</v>
          </cell>
        </row>
        <row r="1756">
          <cell r="B1756" t="str">
            <v>吴菊红</v>
          </cell>
          <cell r="C1756" t="str">
            <v>422432197510224528</v>
          </cell>
          <cell r="D1756" t="str">
            <v>女</v>
          </cell>
          <cell r="E1756" t="str">
            <v>初中</v>
          </cell>
        </row>
        <row r="1757">
          <cell r="B1757" t="str">
            <v>王群娥</v>
          </cell>
          <cell r="C1757" t="str">
            <v>42243219770921452x</v>
          </cell>
          <cell r="D1757" t="str">
            <v>女</v>
          </cell>
          <cell r="E1757" t="str">
            <v>初中</v>
          </cell>
        </row>
        <row r="1758">
          <cell r="B1758" t="str">
            <v>段红梅</v>
          </cell>
          <cell r="C1758" t="str">
            <v>422432197911250049</v>
          </cell>
          <cell r="D1758" t="str">
            <v>女</v>
          </cell>
          <cell r="E1758" t="str">
            <v>中专</v>
          </cell>
        </row>
        <row r="1759">
          <cell r="B1759" t="str">
            <v>胡建忠</v>
          </cell>
          <cell r="C1759" t="str">
            <v>330719197002060979</v>
          </cell>
          <cell r="D1759" t="str">
            <v>男</v>
          </cell>
          <cell r="E1759" t="str">
            <v>高中</v>
          </cell>
        </row>
        <row r="1760">
          <cell r="B1760" t="str">
            <v>李军营</v>
          </cell>
          <cell r="C1760" t="str">
            <v>412825196212157015</v>
          </cell>
          <cell r="D1760" t="str">
            <v>男</v>
          </cell>
          <cell r="E1760" t="str">
            <v>初中</v>
          </cell>
        </row>
        <row r="1761">
          <cell r="B1761" t="str">
            <v>赵伟光</v>
          </cell>
          <cell r="C1761" t="str">
            <v>33071919681019097X</v>
          </cell>
          <cell r="D1761" t="str">
            <v>男</v>
          </cell>
        </row>
        <row r="1762">
          <cell r="B1762" t="str">
            <v>王建</v>
          </cell>
          <cell r="C1762" t="str">
            <v>330719197603172714</v>
          </cell>
          <cell r="D1762" t="str">
            <v>男</v>
          </cell>
          <cell r="E1762" t="str">
            <v/>
          </cell>
        </row>
        <row r="1763">
          <cell r="B1763" t="str">
            <v>胡文</v>
          </cell>
          <cell r="C1763" t="str">
            <v>420821198210044563</v>
          </cell>
          <cell r="D1763" t="str">
            <v>女</v>
          </cell>
          <cell r="E1763" t="str">
            <v>高中</v>
          </cell>
        </row>
        <row r="1764">
          <cell r="B1764" t="str">
            <v>余培良</v>
          </cell>
          <cell r="C1764" t="str">
            <v>330719197401100990</v>
          </cell>
          <cell r="D1764" t="str">
            <v>男</v>
          </cell>
          <cell r="E1764" t="str">
            <v>高中</v>
          </cell>
        </row>
        <row r="1765">
          <cell r="B1765" t="str">
            <v>周水清</v>
          </cell>
          <cell r="C1765" t="str">
            <v>330719196805101717</v>
          </cell>
          <cell r="D1765" t="str">
            <v>男</v>
          </cell>
          <cell r="E1765" t="str">
            <v>高中</v>
          </cell>
        </row>
        <row r="1766">
          <cell r="B1766" t="str">
            <v>张伦兰</v>
          </cell>
          <cell r="C1766" t="str">
            <v/>
          </cell>
          <cell r="D1766" t="str">
            <v/>
          </cell>
        </row>
        <row r="1767">
          <cell r="B1767" t="str">
            <v>陈龙</v>
          </cell>
          <cell r="C1767" t="str">
            <v/>
          </cell>
          <cell r="D1767" t="str">
            <v/>
          </cell>
        </row>
        <row r="1768">
          <cell r="B1768" t="str">
            <v>黄敏</v>
          </cell>
          <cell r="C1768" t="str">
            <v/>
          </cell>
          <cell r="D1768" t="str">
            <v/>
          </cell>
        </row>
        <row r="1769">
          <cell r="B1769" t="str">
            <v>刘丽</v>
          </cell>
          <cell r="C1769" t="str">
            <v/>
          </cell>
          <cell r="D1769" t="str">
            <v/>
          </cell>
        </row>
        <row r="1770">
          <cell r="B1770" t="str">
            <v>师少文</v>
          </cell>
          <cell r="C1770" t="str">
            <v>422432197103064512</v>
          </cell>
          <cell r="D1770" t="str">
            <v>男</v>
          </cell>
          <cell r="E1770" t="str">
            <v/>
          </cell>
        </row>
        <row r="1771">
          <cell r="B1771" t="str">
            <v>杨方华</v>
          </cell>
          <cell r="C1771" t="str">
            <v/>
          </cell>
          <cell r="D1771" t="str">
            <v/>
          </cell>
        </row>
        <row r="1772">
          <cell r="B1772" t="str">
            <v>彭银平</v>
          </cell>
          <cell r="C1772" t="str">
            <v>420821196805卭5011</v>
          </cell>
          <cell r="D1772" t="str">
            <v>男</v>
          </cell>
          <cell r="E1772" t="str">
            <v/>
          </cell>
        </row>
        <row r="1773">
          <cell r="B1773" t="str">
            <v>罗忠琼</v>
          </cell>
          <cell r="C1773" t="str">
            <v>51072219710212680x</v>
          </cell>
          <cell r="D1773" t="str">
            <v>女</v>
          </cell>
          <cell r="E1773" t="str">
            <v/>
          </cell>
        </row>
        <row r="1774">
          <cell r="B1774" t="str">
            <v>袁和平</v>
          </cell>
          <cell r="C1774" t="str">
            <v/>
          </cell>
          <cell r="D1774" t="str">
            <v/>
          </cell>
        </row>
        <row r="1775">
          <cell r="B1775" t="str">
            <v>陈文件</v>
          </cell>
          <cell r="C1775" t="str">
            <v/>
          </cell>
          <cell r="D1775" t="str">
            <v/>
          </cell>
        </row>
        <row r="1776">
          <cell r="B1776" t="str">
            <v>秦从明</v>
          </cell>
          <cell r="C1776" t="str">
            <v/>
          </cell>
          <cell r="D1776" t="str">
            <v/>
          </cell>
        </row>
        <row r="1777">
          <cell r="B1777" t="str">
            <v>陈文国</v>
          </cell>
          <cell r="C1777" t="str">
            <v/>
          </cell>
          <cell r="D1777" t="str">
            <v/>
          </cell>
        </row>
        <row r="1778">
          <cell r="B1778" t="str">
            <v>向立东</v>
          </cell>
          <cell r="C1778" t="str">
            <v/>
          </cell>
          <cell r="D1778" t="str">
            <v/>
          </cell>
        </row>
        <row r="1779">
          <cell r="B1779" t="str">
            <v>张青珍</v>
          </cell>
          <cell r="C1779" t="str">
            <v/>
          </cell>
          <cell r="D1779" t="str">
            <v/>
          </cell>
        </row>
        <row r="1780">
          <cell r="B1780" t="str">
            <v>刘超</v>
          </cell>
          <cell r="C1780" t="str">
            <v/>
          </cell>
          <cell r="D1780" t="str">
            <v/>
          </cell>
        </row>
        <row r="1781">
          <cell r="B1781" t="str">
            <v>秦兴华</v>
          </cell>
          <cell r="C1781" t="str">
            <v/>
          </cell>
          <cell r="D1781" t="str">
            <v/>
          </cell>
        </row>
        <row r="1782">
          <cell r="B1782" t="str">
            <v>秦德刚</v>
          </cell>
          <cell r="C1782" t="str">
            <v/>
          </cell>
          <cell r="D1782" t="str">
            <v/>
          </cell>
        </row>
        <row r="1783">
          <cell r="B1783" t="str">
            <v>鞠跃富</v>
          </cell>
          <cell r="C1783" t="str">
            <v/>
          </cell>
          <cell r="D1783" t="str">
            <v/>
          </cell>
        </row>
        <row r="1784">
          <cell r="B1784" t="str">
            <v>汪永华</v>
          </cell>
          <cell r="C1784" t="str">
            <v/>
          </cell>
          <cell r="D1784" t="str">
            <v/>
          </cell>
        </row>
        <row r="1785">
          <cell r="B1785" t="str">
            <v>谭明国</v>
          </cell>
          <cell r="C1785" t="str">
            <v/>
          </cell>
          <cell r="D1785" t="str">
            <v/>
          </cell>
        </row>
        <row r="1786">
          <cell r="B1786" t="str">
            <v>桂华平</v>
          </cell>
          <cell r="C1786" t="str">
            <v/>
          </cell>
          <cell r="D1786" t="str">
            <v/>
          </cell>
        </row>
        <row r="1787">
          <cell r="B1787" t="str">
            <v>张青会</v>
          </cell>
          <cell r="C1787" t="str">
            <v/>
          </cell>
          <cell r="D1787" t="str">
            <v/>
          </cell>
        </row>
        <row r="1788">
          <cell r="B1788" t="str">
            <v>谭一辉</v>
          </cell>
          <cell r="C1788" t="str">
            <v/>
          </cell>
          <cell r="D1788" t="str">
            <v/>
          </cell>
        </row>
        <row r="1789">
          <cell r="B1789" t="str">
            <v>陈小志</v>
          </cell>
          <cell r="C1789" t="str">
            <v/>
          </cell>
          <cell r="D1789" t="str">
            <v/>
          </cell>
        </row>
        <row r="1790">
          <cell r="B1790" t="str">
            <v>徐素弟</v>
          </cell>
          <cell r="C1790" t="str">
            <v>330719197603284724</v>
          </cell>
          <cell r="D1790" t="str">
            <v>女</v>
          </cell>
          <cell r="E1790" t="str">
            <v/>
          </cell>
        </row>
        <row r="1791">
          <cell r="B1791" t="str">
            <v>吴新春</v>
          </cell>
          <cell r="C1791" t="str">
            <v/>
          </cell>
          <cell r="D1791" t="str">
            <v/>
          </cell>
        </row>
        <row r="1792">
          <cell r="B1792" t="str">
            <v>向晓娥</v>
          </cell>
          <cell r="C1792" t="str">
            <v/>
          </cell>
          <cell r="D1792" t="str">
            <v/>
          </cell>
        </row>
        <row r="1793">
          <cell r="B1793" t="str">
            <v>汪望喜</v>
          </cell>
          <cell r="C1793" t="str">
            <v/>
          </cell>
          <cell r="D1793" t="str">
            <v/>
          </cell>
        </row>
        <row r="1794">
          <cell r="B1794" t="str">
            <v>李琼英</v>
          </cell>
          <cell r="C1794" t="str">
            <v/>
          </cell>
          <cell r="D1794" t="str">
            <v/>
          </cell>
        </row>
        <row r="1795">
          <cell r="B1795" t="str">
            <v>曾庆昌</v>
          </cell>
          <cell r="C1795" t="str">
            <v/>
          </cell>
          <cell r="D1795" t="str">
            <v/>
          </cell>
        </row>
        <row r="1796">
          <cell r="B1796" t="str">
            <v>黄金平</v>
          </cell>
          <cell r="C1796" t="str">
            <v/>
          </cell>
          <cell r="D1796" t="str">
            <v/>
          </cell>
        </row>
        <row r="1797">
          <cell r="B1797" t="str">
            <v>陈金何</v>
          </cell>
          <cell r="C1797" t="str">
            <v/>
          </cell>
          <cell r="D1797" t="str">
            <v/>
          </cell>
        </row>
        <row r="1798">
          <cell r="B1798" t="str">
            <v>钱少平</v>
          </cell>
          <cell r="C1798" t="str">
            <v/>
          </cell>
          <cell r="D1798" t="str">
            <v/>
          </cell>
        </row>
        <row r="1799">
          <cell r="B1799" t="str">
            <v>姚友中</v>
          </cell>
          <cell r="C1799" t="str">
            <v/>
          </cell>
          <cell r="D1799" t="str">
            <v/>
          </cell>
        </row>
        <row r="1800">
          <cell r="B1800" t="str">
            <v>曾义华</v>
          </cell>
          <cell r="C1800" t="str">
            <v/>
          </cell>
          <cell r="D1800" t="str">
            <v/>
          </cell>
        </row>
        <row r="1801">
          <cell r="B1801" t="str">
            <v>何香耳</v>
          </cell>
          <cell r="C1801" t="str">
            <v/>
          </cell>
          <cell r="D1801" t="str">
            <v/>
          </cell>
        </row>
        <row r="1802">
          <cell r="B1802" t="str">
            <v>桂新平</v>
          </cell>
          <cell r="C1802" t="str">
            <v/>
          </cell>
          <cell r="D1802" t="str">
            <v/>
          </cell>
        </row>
        <row r="1803">
          <cell r="B1803" t="str">
            <v>方俊日</v>
          </cell>
          <cell r="C1803" t="str">
            <v/>
          </cell>
          <cell r="D1803" t="str">
            <v/>
          </cell>
        </row>
        <row r="1804">
          <cell r="B1804" t="str">
            <v>潘代凯</v>
          </cell>
          <cell r="C1804" t="str">
            <v>51072219810226633X</v>
          </cell>
          <cell r="D1804" t="str">
            <v>男</v>
          </cell>
          <cell r="E1804" t="str">
            <v/>
          </cell>
        </row>
        <row r="1805">
          <cell r="B1805" t="str">
            <v>喻小英</v>
          </cell>
          <cell r="C1805" t="str">
            <v/>
          </cell>
          <cell r="D1805" t="str">
            <v/>
          </cell>
        </row>
        <row r="1806">
          <cell r="B1806" t="str">
            <v>张丽华</v>
          </cell>
          <cell r="C1806" t="str">
            <v/>
          </cell>
          <cell r="D1806" t="str">
            <v/>
          </cell>
        </row>
        <row r="1807">
          <cell r="B1807" t="str">
            <v>桂小平</v>
          </cell>
          <cell r="C1807" t="str">
            <v/>
          </cell>
          <cell r="D1807" t="str">
            <v/>
          </cell>
        </row>
        <row r="1808">
          <cell r="B1808" t="str">
            <v>郑有贵</v>
          </cell>
          <cell r="C1808" t="str">
            <v/>
          </cell>
          <cell r="D1808" t="str">
            <v/>
          </cell>
        </row>
        <row r="1809">
          <cell r="B1809" t="str">
            <v>黎菊梅</v>
          </cell>
          <cell r="C1809" t="str">
            <v/>
          </cell>
          <cell r="D1809" t="str">
            <v/>
          </cell>
        </row>
        <row r="1810">
          <cell r="B1810" t="str">
            <v>叶小艳</v>
          </cell>
          <cell r="C1810" t="str">
            <v/>
          </cell>
          <cell r="D1810" t="str">
            <v/>
          </cell>
        </row>
        <row r="1811">
          <cell r="B1811" t="str">
            <v>朱运枝</v>
          </cell>
          <cell r="C1811" t="str">
            <v/>
          </cell>
          <cell r="D1811" t="str">
            <v/>
          </cell>
        </row>
        <row r="1812">
          <cell r="B1812" t="str">
            <v>吴康</v>
          </cell>
          <cell r="C1812" t="str">
            <v/>
          </cell>
          <cell r="D1812" t="str">
            <v/>
          </cell>
        </row>
        <row r="1813">
          <cell r="B1813" t="str">
            <v>蒋小平</v>
          </cell>
          <cell r="C1813" t="str">
            <v/>
          </cell>
          <cell r="D1813" t="str">
            <v/>
          </cell>
        </row>
        <row r="1814">
          <cell r="B1814" t="str">
            <v>李红霞</v>
          </cell>
          <cell r="C1814" t="str">
            <v/>
          </cell>
          <cell r="D1814" t="str">
            <v/>
          </cell>
        </row>
        <row r="1815">
          <cell r="B1815" t="str">
            <v>张毕英</v>
          </cell>
          <cell r="C1815" t="str">
            <v/>
          </cell>
          <cell r="D1815" t="str">
            <v/>
          </cell>
        </row>
        <row r="1816">
          <cell r="B1816" t="str">
            <v>姚小中</v>
          </cell>
          <cell r="C1816" t="str">
            <v/>
          </cell>
          <cell r="D1816" t="str">
            <v/>
          </cell>
        </row>
        <row r="1817">
          <cell r="B1817" t="str">
            <v>钱菊娥</v>
          </cell>
          <cell r="C1817" t="str">
            <v/>
          </cell>
          <cell r="D1817" t="str">
            <v/>
          </cell>
        </row>
        <row r="1818">
          <cell r="B1818" t="str">
            <v>廖长春</v>
          </cell>
          <cell r="C1818" t="str">
            <v>510722198709146983</v>
          </cell>
          <cell r="D1818" t="str">
            <v>女</v>
          </cell>
          <cell r="E1818" t="str">
            <v/>
          </cell>
        </row>
        <row r="1819">
          <cell r="B1819" t="str">
            <v>叶晓玲</v>
          </cell>
          <cell r="C1819" t="str">
            <v/>
          </cell>
          <cell r="D1819" t="str">
            <v/>
          </cell>
        </row>
        <row r="1820">
          <cell r="B1820" t="str">
            <v>章小利</v>
          </cell>
          <cell r="C1820" t="str">
            <v/>
          </cell>
          <cell r="D1820" t="str">
            <v/>
          </cell>
        </row>
        <row r="1821">
          <cell r="B1821" t="str">
            <v>罗桂英</v>
          </cell>
          <cell r="C1821" t="str">
            <v/>
          </cell>
          <cell r="D1821" t="str">
            <v/>
          </cell>
        </row>
        <row r="1822">
          <cell r="B1822" t="str">
            <v>姚孝林</v>
          </cell>
          <cell r="C1822" t="str">
            <v/>
          </cell>
          <cell r="D1822" t="str">
            <v/>
          </cell>
        </row>
        <row r="1823">
          <cell r="B1823" t="str">
            <v>曾会娥</v>
          </cell>
          <cell r="C1823" t="str">
            <v/>
          </cell>
          <cell r="D1823" t="str">
            <v/>
          </cell>
        </row>
        <row r="1824">
          <cell r="B1824" t="str">
            <v>谭娟</v>
          </cell>
          <cell r="C1824" t="str">
            <v/>
          </cell>
          <cell r="D1824" t="str">
            <v/>
          </cell>
        </row>
        <row r="1825">
          <cell r="B1825" t="str">
            <v>张冬梅</v>
          </cell>
          <cell r="C1825" t="str">
            <v/>
          </cell>
          <cell r="D1825" t="str">
            <v/>
          </cell>
        </row>
        <row r="1826">
          <cell r="B1826" t="str">
            <v>孔元支</v>
          </cell>
          <cell r="C1826" t="str">
            <v/>
          </cell>
          <cell r="D1826" t="str">
            <v/>
          </cell>
        </row>
        <row r="1827">
          <cell r="B1827" t="str">
            <v>李月凤</v>
          </cell>
          <cell r="C1827" t="str">
            <v/>
          </cell>
          <cell r="D1827" t="str">
            <v/>
          </cell>
        </row>
        <row r="1828">
          <cell r="B1828" t="str">
            <v>吴义红</v>
          </cell>
          <cell r="C1828" t="str">
            <v/>
          </cell>
          <cell r="D1828" t="str">
            <v/>
          </cell>
        </row>
        <row r="1829">
          <cell r="B1829" t="str">
            <v>杨光芳</v>
          </cell>
          <cell r="C1829" t="str">
            <v>422432197505074529</v>
          </cell>
          <cell r="D1829" t="str">
            <v>女</v>
          </cell>
          <cell r="E1829" t="str">
            <v/>
          </cell>
        </row>
        <row r="1830">
          <cell r="B1830" t="str">
            <v>韦海促</v>
          </cell>
          <cell r="C1830" t="str">
            <v>522327198304071649</v>
          </cell>
          <cell r="D1830" t="str">
            <v>女</v>
          </cell>
          <cell r="E1830" t="str">
            <v/>
          </cell>
        </row>
        <row r="1831">
          <cell r="B1831" t="str">
            <v>陈友兵</v>
          </cell>
          <cell r="C1831" t="str">
            <v/>
          </cell>
          <cell r="D1831" t="str">
            <v/>
          </cell>
        </row>
        <row r="1832">
          <cell r="B1832" t="str">
            <v>陈丽</v>
          </cell>
          <cell r="C1832" t="str">
            <v/>
          </cell>
          <cell r="D1832" t="str">
            <v/>
          </cell>
        </row>
        <row r="1833">
          <cell r="B1833" t="str">
            <v>黄群清</v>
          </cell>
          <cell r="C1833" t="str">
            <v/>
          </cell>
          <cell r="D1833" t="str">
            <v/>
          </cell>
        </row>
        <row r="1834">
          <cell r="B1834" t="str">
            <v>马素兰</v>
          </cell>
          <cell r="C1834" t="str">
            <v/>
          </cell>
          <cell r="D1834" t="str">
            <v/>
          </cell>
        </row>
        <row r="1835">
          <cell r="B1835" t="str">
            <v>郑万军</v>
          </cell>
          <cell r="C1835" t="str">
            <v/>
          </cell>
          <cell r="D1835" t="str">
            <v/>
          </cell>
        </row>
        <row r="1836">
          <cell r="B1836" t="str">
            <v>郑义安</v>
          </cell>
          <cell r="C1836" t="str">
            <v/>
          </cell>
          <cell r="D1836" t="str">
            <v/>
          </cell>
        </row>
        <row r="1837">
          <cell r="B1837" t="str">
            <v>杨方明</v>
          </cell>
          <cell r="C1837" t="str">
            <v/>
          </cell>
          <cell r="D1837" t="str">
            <v/>
          </cell>
        </row>
        <row r="1838">
          <cell r="B1838" t="str">
            <v>潘德英</v>
          </cell>
          <cell r="C1838" t="str">
            <v/>
          </cell>
          <cell r="D1838" t="str">
            <v/>
          </cell>
        </row>
        <row r="1839">
          <cell r="B1839" t="str">
            <v>黄应娥</v>
          </cell>
          <cell r="C1839" t="str">
            <v/>
          </cell>
          <cell r="D1839" t="str">
            <v/>
          </cell>
        </row>
        <row r="1840">
          <cell r="B1840" t="str">
            <v>熊奇香</v>
          </cell>
          <cell r="C1840" t="str">
            <v/>
          </cell>
          <cell r="D1840" t="str">
            <v/>
          </cell>
        </row>
        <row r="1841">
          <cell r="B1841" t="str">
            <v>石艳华</v>
          </cell>
          <cell r="C1841" t="str">
            <v/>
          </cell>
          <cell r="D1841" t="str">
            <v/>
          </cell>
        </row>
        <row r="1842">
          <cell r="B1842" t="str">
            <v>何艾喜</v>
          </cell>
          <cell r="C1842" t="str">
            <v/>
          </cell>
          <cell r="D1842" t="str">
            <v/>
          </cell>
        </row>
        <row r="1843">
          <cell r="B1843" t="str">
            <v>张本荣</v>
          </cell>
          <cell r="C1843" t="str">
            <v/>
          </cell>
          <cell r="D1843" t="str">
            <v/>
          </cell>
        </row>
        <row r="1844">
          <cell r="B1844" t="str">
            <v>刘世美</v>
          </cell>
          <cell r="C1844" t="str">
            <v/>
          </cell>
          <cell r="D1844" t="str">
            <v/>
          </cell>
        </row>
        <row r="1845">
          <cell r="B1845" t="str">
            <v>吴松二</v>
          </cell>
          <cell r="C1845" t="str">
            <v/>
          </cell>
          <cell r="D1845" t="str">
            <v/>
          </cell>
        </row>
        <row r="1846">
          <cell r="B1846" t="str">
            <v>杜红</v>
          </cell>
          <cell r="C1846" t="str">
            <v/>
          </cell>
          <cell r="D1846" t="str">
            <v/>
          </cell>
        </row>
        <row r="1847">
          <cell r="B1847" t="str">
            <v>廖绪贵</v>
          </cell>
          <cell r="C1847" t="str">
            <v/>
          </cell>
          <cell r="D1847" t="str">
            <v/>
          </cell>
        </row>
        <row r="1848">
          <cell r="B1848" t="str">
            <v>欧阳秋姣</v>
          </cell>
          <cell r="C1848" t="str">
            <v/>
          </cell>
          <cell r="D1848" t="str">
            <v/>
          </cell>
        </row>
        <row r="1849">
          <cell r="B1849" t="str">
            <v>李艾平</v>
          </cell>
          <cell r="C1849" t="str">
            <v/>
          </cell>
          <cell r="D1849" t="str">
            <v/>
          </cell>
        </row>
        <row r="1850">
          <cell r="B1850" t="str">
            <v>杨敬</v>
          </cell>
          <cell r="C1850" t="str">
            <v>510722199109146335</v>
          </cell>
          <cell r="D1850" t="str">
            <v>男</v>
          </cell>
          <cell r="E1850" t="str">
            <v/>
          </cell>
        </row>
        <row r="1851">
          <cell r="B1851" t="str">
            <v>吴葵花</v>
          </cell>
          <cell r="C1851" t="str">
            <v/>
          </cell>
          <cell r="D1851" t="str">
            <v/>
          </cell>
        </row>
        <row r="1852">
          <cell r="B1852" t="str">
            <v>陈秀英</v>
          </cell>
          <cell r="C1852" t="str">
            <v/>
          </cell>
          <cell r="D1852" t="str">
            <v/>
          </cell>
        </row>
        <row r="1853">
          <cell r="B1853" t="str">
            <v>刘仕贵</v>
          </cell>
          <cell r="C1853" t="str">
            <v>510722196806076674</v>
          </cell>
          <cell r="D1853" t="str">
            <v>男</v>
          </cell>
          <cell r="E1853" t="str">
            <v/>
          </cell>
        </row>
        <row r="1854">
          <cell r="B1854" t="str">
            <v>孙芳芳</v>
          </cell>
          <cell r="C1854" t="str">
            <v/>
          </cell>
          <cell r="D1854" t="str">
            <v/>
          </cell>
        </row>
        <row r="1855">
          <cell r="B1855" t="str">
            <v>桂小军</v>
          </cell>
          <cell r="C1855" t="str">
            <v/>
          </cell>
          <cell r="D1855" t="str">
            <v/>
          </cell>
        </row>
        <row r="1856">
          <cell r="B1856" t="str">
            <v>陈军霞</v>
          </cell>
          <cell r="C1856" t="str">
            <v/>
          </cell>
          <cell r="D1856" t="str">
            <v/>
          </cell>
        </row>
        <row r="1857">
          <cell r="B1857" t="str">
            <v>吕桂芳</v>
          </cell>
          <cell r="C1857" t="str">
            <v>51072219730521712x</v>
          </cell>
          <cell r="D1857" t="str">
            <v>女</v>
          </cell>
          <cell r="E1857" t="str">
            <v/>
          </cell>
        </row>
        <row r="1858">
          <cell r="B1858" t="str">
            <v>邹川</v>
          </cell>
          <cell r="C1858" t="str">
            <v/>
          </cell>
          <cell r="D1858" t="str">
            <v/>
          </cell>
        </row>
        <row r="1859">
          <cell r="B1859" t="str">
            <v>李纪聪</v>
          </cell>
          <cell r="C1859" t="str">
            <v/>
          </cell>
          <cell r="D1859" t="str">
            <v/>
          </cell>
        </row>
        <row r="1860">
          <cell r="B1860" t="str">
            <v>周玖英</v>
          </cell>
          <cell r="C1860" t="str">
            <v/>
          </cell>
          <cell r="D1860" t="str">
            <v/>
          </cell>
        </row>
        <row r="1861">
          <cell r="B1861" t="str">
            <v>黄祥冬</v>
          </cell>
          <cell r="C1861" t="str">
            <v/>
          </cell>
          <cell r="D1861" t="str">
            <v/>
          </cell>
        </row>
        <row r="1862">
          <cell r="B1862" t="str">
            <v>罗君秀</v>
          </cell>
          <cell r="C1862" t="str">
            <v/>
          </cell>
          <cell r="D1862" t="str">
            <v/>
          </cell>
        </row>
        <row r="1863">
          <cell r="B1863" t="str">
            <v>张涛</v>
          </cell>
          <cell r="C1863" t="str">
            <v/>
          </cell>
          <cell r="D1863" t="str">
            <v/>
          </cell>
        </row>
        <row r="1864">
          <cell r="B1864" t="str">
            <v>杜正纲</v>
          </cell>
          <cell r="C1864" t="str">
            <v/>
          </cell>
          <cell r="D1864" t="str">
            <v/>
          </cell>
        </row>
        <row r="1865">
          <cell r="B1865" t="str">
            <v>杜正福</v>
          </cell>
          <cell r="C1865" t="str">
            <v/>
          </cell>
          <cell r="D1865" t="str">
            <v/>
          </cell>
        </row>
        <row r="1866">
          <cell r="B1866" t="str">
            <v>蒋家永</v>
          </cell>
          <cell r="C1866" t="str">
            <v/>
          </cell>
          <cell r="D1866" t="str">
            <v/>
          </cell>
        </row>
        <row r="1867">
          <cell r="B1867" t="str">
            <v>屈采平</v>
          </cell>
          <cell r="C1867" t="str">
            <v/>
          </cell>
          <cell r="D1867" t="str">
            <v/>
          </cell>
        </row>
        <row r="1868">
          <cell r="B1868" t="str">
            <v>张宜富</v>
          </cell>
          <cell r="C1868" t="str">
            <v>510722197309056677</v>
          </cell>
          <cell r="D1868" t="str">
            <v>男</v>
          </cell>
          <cell r="E1868" t="str">
            <v/>
          </cell>
        </row>
        <row r="1869">
          <cell r="B1869" t="str">
            <v>陈道辉</v>
          </cell>
          <cell r="C1869" t="str">
            <v/>
          </cell>
          <cell r="D1869" t="str">
            <v/>
          </cell>
        </row>
        <row r="1870">
          <cell r="B1870" t="str">
            <v>刘仕扬</v>
          </cell>
          <cell r="C1870" t="str">
            <v/>
          </cell>
          <cell r="D1870" t="str">
            <v/>
          </cell>
        </row>
        <row r="1871">
          <cell r="B1871" t="str">
            <v>李碧霞</v>
          </cell>
          <cell r="C1871" t="str">
            <v/>
          </cell>
          <cell r="D1871" t="str">
            <v/>
          </cell>
        </row>
        <row r="1872">
          <cell r="B1872" t="str">
            <v>刘仕斌</v>
          </cell>
          <cell r="C1872" t="str">
            <v/>
          </cell>
          <cell r="D1872" t="str">
            <v/>
          </cell>
        </row>
        <row r="1873">
          <cell r="B1873" t="str">
            <v>胡峻峰</v>
          </cell>
          <cell r="C1873" t="str">
            <v>420821199810220019</v>
          </cell>
          <cell r="D1873" t="str">
            <v>男</v>
          </cell>
          <cell r="E1873" t="str">
            <v>大专</v>
          </cell>
        </row>
        <row r="1874">
          <cell r="B1874" t="str">
            <v>蒋彤辉</v>
          </cell>
          <cell r="C1874" t="str">
            <v>620123199710093712</v>
          </cell>
          <cell r="D1874" t="str">
            <v>男</v>
          </cell>
          <cell r="E1874" t="str">
            <v>大专</v>
          </cell>
        </row>
        <row r="1875">
          <cell r="B1875" t="str">
            <v>尚志武</v>
          </cell>
          <cell r="C1875" t="str">
            <v>620121197610291939</v>
          </cell>
          <cell r="D1875" t="str">
            <v>男</v>
          </cell>
          <cell r="E1875" t="str">
            <v>小学</v>
          </cell>
        </row>
        <row r="1876">
          <cell r="B1876" t="str">
            <v>金辉</v>
          </cell>
          <cell r="C1876" t="str">
            <v>620123197405022118</v>
          </cell>
          <cell r="D1876" t="str">
            <v>男</v>
          </cell>
          <cell r="E1876" t="str">
            <v>初中</v>
          </cell>
        </row>
        <row r="1877">
          <cell r="B1877" t="str">
            <v>杨会平</v>
          </cell>
          <cell r="C1877" t="str">
            <v>420821196511295033</v>
          </cell>
          <cell r="D1877" t="str">
            <v>男</v>
          </cell>
        </row>
        <row r="1878">
          <cell r="B1878" t="str">
            <v>周建平</v>
          </cell>
          <cell r="C1878" t="str">
            <v/>
          </cell>
          <cell r="D1878" t="str">
            <v/>
          </cell>
        </row>
        <row r="1879">
          <cell r="B1879" t="str">
            <v>沈青青</v>
          </cell>
          <cell r="C1879" t="str">
            <v/>
          </cell>
          <cell r="D1879" t="str">
            <v/>
          </cell>
        </row>
        <row r="1880">
          <cell r="B1880" t="str">
            <v>胡中华</v>
          </cell>
          <cell r="C1880" t="str">
            <v/>
          </cell>
          <cell r="D1880" t="str">
            <v/>
          </cell>
        </row>
        <row r="1881">
          <cell r="B1881" t="str">
            <v>郑德彪</v>
          </cell>
          <cell r="C1881" t="str">
            <v/>
          </cell>
          <cell r="D1881" t="str">
            <v/>
          </cell>
        </row>
        <row r="1882">
          <cell r="B1882" t="str">
            <v>王中华</v>
          </cell>
          <cell r="C1882" t="str">
            <v/>
          </cell>
          <cell r="D1882" t="str">
            <v/>
          </cell>
        </row>
        <row r="1883">
          <cell r="B1883" t="str">
            <v>汪瑶</v>
          </cell>
          <cell r="C1883" t="str">
            <v/>
          </cell>
          <cell r="D1883" t="str">
            <v/>
          </cell>
        </row>
        <row r="1884">
          <cell r="B1884" t="str">
            <v>陆懿铭</v>
          </cell>
          <cell r="C1884" t="str">
            <v/>
          </cell>
          <cell r="D1884" t="str">
            <v/>
          </cell>
        </row>
        <row r="1885">
          <cell r="B1885" t="str">
            <v>章振斌</v>
          </cell>
          <cell r="C1885" t="str">
            <v>330719196710180977</v>
          </cell>
          <cell r="D1885" t="str">
            <v>男</v>
          </cell>
          <cell r="E1885" t="str">
            <v/>
          </cell>
        </row>
        <row r="1886">
          <cell r="B1886" t="str">
            <v>祝富强</v>
          </cell>
          <cell r="C1886" t="str">
            <v/>
          </cell>
          <cell r="D1886" t="str">
            <v/>
          </cell>
        </row>
        <row r="1887">
          <cell r="B1887" t="str">
            <v>栾桂清</v>
          </cell>
          <cell r="C1887" t="str">
            <v/>
          </cell>
          <cell r="D1887" t="str">
            <v/>
          </cell>
        </row>
        <row r="1888">
          <cell r="B1888" t="str">
            <v>李新才</v>
          </cell>
          <cell r="C1888" t="str">
            <v/>
          </cell>
          <cell r="D1888" t="str">
            <v/>
          </cell>
        </row>
        <row r="1889">
          <cell r="B1889" t="str">
            <v>范卫莲</v>
          </cell>
          <cell r="C1889" t="str">
            <v/>
          </cell>
          <cell r="D1889" t="str">
            <v/>
          </cell>
        </row>
        <row r="1890">
          <cell r="B1890" t="str">
            <v>俞秀英</v>
          </cell>
          <cell r="C1890" t="str">
            <v/>
          </cell>
          <cell r="D1890" t="str">
            <v/>
          </cell>
        </row>
        <row r="1891">
          <cell r="B1891" t="str">
            <v>张伟秀</v>
          </cell>
          <cell r="C1891" t="str">
            <v/>
          </cell>
          <cell r="D1891" t="str">
            <v/>
          </cell>
        </row>
        <row r="1892">
          <cell r="B1892" t="str">
            <v>杨翠莲</v>
          </cell>
          <cell r="C1892" t="str">
            <v/>
          </cell>
          <cell r="D1892" t="str">
            <v/>
          </cell>
        </row>
        <row r="1893">
          <cell r="B1893" t="str">
            <v>冯坤明</v>
          </cell>
          <cell r="C1893" t="str">
            <v/>
          </cell>
          <cell r="D1893" t="str">
            <v/>
          </cell>
        </row>
        <row r="1894">
          <cell r="B1894" t="str">
            <v>张永红</v>
          </cell>
          <cell r="C1894" t="str">
            <v/>
          </cell>
          <cell r="D1894" t="str">
            <v/>
          </cell>
        </row>
        <row r="1895">
          <cell r="B1895" t="str">
            <v>王淑英</v>
          </cell>
          <cell r="C1895" t="str">
            <v/>
          </cell>
          <cell r="D1895" t="str">
            <v/>
          </cell>
        </row>
        <row r="1896">
          <cell r="B1896" t="str">
            <v>周红丽</v>
          </cell>
          <cell r="C1896" t="str">
            <v/>
          </cell>
          <cell r="D1896" t="str">
            <v/>
          </cell>
        </row>
        <row r="1897">
          <cell r="B1897" t="str">
            <v>刘凯月</v>
          </cell>
          <cell r="C1897" t="str">
            <v/>
          </cell>
          <cell r="D1897" t="str">
            <v/>
          </cell>
        </row>
        <row r="1898">
          <cell r="B1898" t="str">
            <v>蒋婷婷</v>
          </cell>
          <cell r="C1898" t="str">
            <v/>
          </cell>
          <cell r="D1898" t="str">
            <v/>
          </cell>
        </row>
        <row r="1899">
          <cell r="B1899" t="str">
            <v>李添喜</v>
          </cell>
          <cell r="C1899" t="str">
            <v/>
          </cell>
          <cell r="D1899" t="str">
            <v/>
          </cell>
        </row>
        <row r="1900">
          <cell r="B1900" t="str">
            <v>姚龙军</v>
          </cell>
          <cell r="C1900" t="str">
            <v/>
          </cell>
          <cell r="D1900" t="str">
            <v/>
          </cell>
        </row>
        <row r="1901">
          <cell r="B1901" t="str">
            <v>龚雪鸿</v>
          </cell>
          <cell r="C1901" t="str">
            <v/>
          </cell>
          <cell r="D1901" t="str">
            <v/>
          </cell>
        </row>
        <row r="1902">
          <cell r="B1902" t="str">
            <v>吴浓利</v>
          </cell>
          <cell r="C1902" t="str">
            <v>330222198002177806</v>
          </cell>
          <cell r="D1902" t="str">
            <v>女</v>
          </cell>
          <cell r="E1902" t="str">
            <v>本科</v>
          </cell>
        </row>
        <row r="1903">
          <cell r="B1903" t="str">
            <v>何成康</v>
          </cell>
          <cell r="C1903" t="str">
            <v>330781198507080978</v>
          </cell>
          <cell r="D1903" t="str">
            <v>男</v>
          </cell>
          <cell r="E1903" t="str">
            <v/>
          </cell>
        </row>
        <row r="1904">
          <cell r="B1904" t="str">
            <v>王斗兵</v>
          </cell>
          <cell r="C1904" t="str">
            <v/>
          </cell>
          <cell r="D1904" t="str">
            <v/>
          </cell>
        </row>
        <row r="1905">
          <cell r="B1905" t="str">
            <v>蒋应法</v>
          </cell>
          <cell r="C1905" t="str">
            <v>330719196501285131</v>
          </cell>
          <cell r="D1905" t="str">
            <v>男</v>
          </cell>
          <cell r="E1905" t="str">
            <v>高中</v>
          </cell>
        </row>
        <row r="1906">
          <cell r="B1906" t="str">
            <v>程俊</v>
          </cell>
          <cell r="C1906" t="str">
            <v/>
          </cell>
          <cell r="D1906" t="str">
            <v/>
          </cell>
        </row>
        <row r="1907">
          <cell r="B1907" t="str">
            <v>戴春妹</v>
          </cell>
          <cell r="C1907" t="str">
            <v>330421197812063229</v>
          </cell>
          <cell r="D1907" t="str">
            <v>女</v>
          </cell>
          <cell r="E1907" t="str">
            <v/>
          </cell>
        </row>
        <row r="1908">
          <cell r="B1908" t="str">
            <v>易维新</v>
          </cell>
          <cell r="C1908" t="str">
            <v>42082119890908231X</v>
          </cell>
          <cell r="D1908" t="str">
            <v>男</v>
          </cell>
          <cell r="E1908" t="str">
            <v>初中</v>
          </cell>
        </row>
        <row r="1909">
          <cell r="B1909" t="str">
            <v>胡四芳</v>
          </cell>
          <cell r="C1909" t="str">
            <v>420923197002051068</v>
          </cell>
          <cell r="D1909" t="str">
            <v>女</v>
          </cell>
          <cell r="E1909" t="str">
            <v>初中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2">
          <cell r="C2" t="str">
            <v>姓名</v>
          </cell>
          <cell r="D2" t="str">
            <v>职位</v>
          </cell>
          <cell r="E2" t="str">
            <v>进厂日期</v>
          </cell>
          <cell r="F2" t="str">
            <v>姓别</v>
          </cell>
          <cell r="G2" t="str">
            <v>文化程度</v>
          </cell>
          <cell r="H2" t="str">
            <v>出生年月</v>
          </cell>
          <cell r="I2" t="str">
            <v>民族</v>
          </cell>
          <cell r="J2" t="str">
            <v>省份</v>
          </cell>
          <cell r="K2" t="str">
            <v>婚否</v>
          </cell>
          <cell r="L2" t="str">
            <v>身份证号码</v>
          </cell>
          <cell r="M2" t="str">
            <v>家庭地址</v>
          </cell>
          <cell r="N2" t="str">
            <v>签订合同日期</v>
          </cell>
          <cell r="O2" t="str">
            <v>参保时间</v>
          </cell>
          <cell r="P2" t="str">
            <v>联系电话</v>
          </cell>
        </row>
        <row r="3">
          <cell r="C3" t="str">
            <v>曾宇</v>
          </cell>
          <cell r="D3" t="str">
            <v>总经理</v>
          </cell>
          <cell r="E3">
            <v>43904</v>
          </cell>
          <cell r="F3" t="str">
            <v>男</v>
          </cell>
          <cell r="G3" t="str">
            <v>大学</v>
          </cell>
          <cell r="H3" t="str">
            <v>1995-05-31</v>
          </cell>
          <cell r="I3" t="str">
            <v>汉族</v>
          </cell>
          <cell r="J3" t="str">
            <v>重庆</v>
          </cell>
          <cell r="K3" t="str">
            <v>否</v>
          </cell>
          <cell r="L3" t="str">
            <v>500221199505314913</v>
          </cell>
          <cell r="M3" t="str">
            <v>重庆市渝北区渝鲁大道777号8幢2单元1-1</v>
          </cell>
          <cell r="N3">
            <v>43949</v>
          </cell>
          <cell r="O3">
            <v>2020.6</v>
          </cell>
          <cell r="P3">
            <v>13724469110</v>
          </cell>
        </row>
        <row r="4">
          <cell r="C4" t="str">
            <v>叶为平</v>
          </cell>
          <cell r="D4" t="str">
            <v>厂长</v>
          </cell>
          <cell r="E4">
            <v>43906</v>
          </cell>
          <cell r="F4" t="str">
            <v>男</v>
          </cell>
          <cell r="G4" t="str">
            <v>大学</v>
          </cell>
          <cell r="H4" t="str">
            <v>1967-12-19</v>
          </cell>
          <cell r="I4" t="str">
            <v>汉族</v>
          </cell>
          <cell r="J4" t="str">
            <v>湖北</v>
          </cell>
          <cell r="K4" t="str">
            <v>是</v>
          </cell>
          <cell r="L4" t="str">
            <v>429006196712190351</v>
          </cell>
          <cell r="M4" t="str">
            <v>湖北省京山县新市镇文峰东路居民点11户</v>
          </cell>
          <cell r="N4">
            <v>43949</v>
          </cell>
          <cell r="O4">
            <v>2020.6</v>
          </cell>
          <cell r="P4">
            <v>13723585037</v>
          </cell>
        </row>
        <row r="5">
          <cell r="C5" t="str">
            <v>刘世建</v>
          </cell>
          <cell r="D5" t="str">
            <v>经理</v>
          </cell>
          <cell r="E5">
            <v>43904</v>
          </cell>
          <cell r="F5" t="str">
            <v>男</v>
          </cell>
          <cell r="G5" t="str">
            <v>大学</v>
          </cell>
          <cell r="H5" t="str">
            <v>1969-12-25</v>
          </cell>
          <cell r="I5" t="str">
            <v>汉族</v>
          </cell>
          <cell r="J5" t="str">
            <v>重庆</v>
          </cell>
          <cell r="K5" t="str">
            <v>是</v>
          </cell>
          <cell r="L5" t="str">
            <v>512301196912252318</v>
          </cell>
          <cell r="M5" t="str">
            <v>重庆市涪陵区致韩镇远3组</v>
          </cell>
          <cell r="N5">
            <v>43949</v>
          </cell>
          <cell r="O5">
            <v>2020.6</v>
          </cell>
          <cell r="P5">
            <v>13380181457</v>
          </cell>
        </row>
        <row r="6">
          <cell r="C6" t="str">
            <v>吴敏</v>
          </cell>
          <cell r="D6" t="str">
            <v>会计</v>
          </cell>
          <cell r="E6">
            <v>43914</v>
          </cell>
          <cell r="F6" t="str">
            <v>女</v>
          </cell>
          <cell r="G6" t="str">
            <v>大专</v>
          </cell>
          <cell r="H6" t="str">
            <v>1989-08-28</v>
          </cell>
          <cell r="I6" t="str">
            <v>汉族</v>
          </cell>
          <cell r="J6" t="str">
            <v>湖北</v>
          </cell>
          <cell r="K6" t="str">
            <v>是</v>
          </cell>
          <cell r="L6" t="str">
            <v>420821198908282520</v>
          </cell>
          <cell r="M6" t="str">
            <v>湖北省荆门市京山县三阳镇黄家村5组</v>
          </cell>
          <cell r="N6">
            <v>43949</v>
          </cell>
          <cell r="O6">
            <v>2020.7</v>
          </cell>
          <cell r="P6">
            <v>15872928115</v>
          </cell>
        </row>
        <row r="7">
          <cell r="C7" t="str">
            <v>祝欢</v>
          </cell>
          <cell r="D7" t="str">
            <v>文员</v>
          </cell>
          <cell r="E7">
            <v>43914</v>
          </cell>
          <cell r="F7" t="str">
            <v>女</v>
          </cell>
          <cell r="G7" t="str">
            <v>大专</v>
          </cell>
          <cell r="H7" t="str">
            <v>1991-12-11</v>
          </cell>
          <cell r="I7" t="str">
            <v>汉族</v>
          </cell>
          <cell r="J7" t="str">
            <v>湖北</v>
          </cell>
          <cell r="K7" t="str">
            <v>是</v>
          </cell>
          <cell r="L7" t="str">
            <v>42082119911211004X</v>
          </cell>
          <cell r="M7" t="str">
            <v>湖北省京山县新市镇大竹村五组</v>
          </cell>
          <cell r="N7">
            <v>43949</v>
          </cell>
          <cell r="O7">
            <v>2020.7</v>
          </cell>
          <cell r="P7">
            <v>17683886209</v>
          </cell>
        </row>
        <row r="8">
          <cell r="C8" t="str">
            <v>谢正德</v>
          </cell>
          <cell r="D8" t="str">
            <v>厨师</v>
          </cell>
          <cell r="E8">
            <v>43919</v>
          </cell>
          <cell r="F8" t="str">
            <v>男</v>
          </cell>
          <cell r="G8" t="str">
            <v>初中</v>
          </cell>
          <cell r="H8" t="str">
            <v>1963-07-13</v>
          </cell>
          <cell r="I8" t="str">
            <v>汉族</v>
          </cell>
          <cell r="J8" t="str">
            <v>湖北</v>
          </cell>
          <cell r="K8" t="str">
            <v>是</v>
          </cell>
          <cell r="L8" t="str">
            <v>422432196307130070</v>
          </cell>
          <cell r="M8" t="str">
            <v>湖北省京山县新市镇京源大道95号121户</v>
          </cell>
          <cell r="N8">
            <v>43949</v>
          </cell>
          <cell r="P8">
            <v>18872380440</v>
          </cell>
        </row>
        <row r="9">
          <cell r="C9" t="str">
            <v>胡泽兵</v>
          </cell>
          <cell r="D9" t="str">
            <v>保安</v>
          </cell>
          <cell r="E9">
            <v>43935</v>
          </cell>
          <cell r="F9" t="str">
            <v>男</v>
          </cell>
          <cell r="G9" t="str">
            <v>高中</v>
          </cell>
          <cell r="H9">
            <v>24022</v>
          </cell>
          <cell r="I9" t="str">
            <v>汉族</v>
          </cell>
          <cell r="J9" t="str">
            <v>湖北</v>
          </cell>
          <cell r="K9" t="str">
            <v>是</v>
          </cell>
          <cell r="L9" t="str">
            <v>422432196510073032</v>
          </cell>
          <cell r="M9" t="str">
            <v>湖北省京山市宋河镇苍台村四组56号</v>
          </cell>
          <cell r="N9">
            <v>43949</v>
          </cell>
          <cell r="P9">
            <v>15871992023</v>
          </cell>
        </row>
        <row r="10">
          <cell r="C10" t="str">
            <v>代生兰</v>
          </cell>
          <cell r="D10" t="str">
            <v>保洁</v>
          </cell>
          <cell r="E10">
            <v>43966</v>
          </cell>
          <cell r="F10" t="str">
            <v>女</v>
          </cell>
          <cell r="G10" t="str">
            <v>初中</v>
          </cell>
          <cell r="H10">
            <v>25958</v>
          </cell>
          <cell r="I10" t="str">
            <v>汉族</v>
          </cell>
          <cell r="J10" t="str">
            <v>湖北</v>
          </cell>
          <cell r="K10" t="str">
            <v>是</v>
          </cell>
          <cell r="L10" t="str">
            <v>422432197101250047</v>
          </cell>
          <cell r="M10" t="str">
            <v>湖北省京山市经济开发区八里途一组</v>
          </cell>
          <cell r="N10">
            <v>43981</v>
          </cell>
          <cell r="P10">
            <v>13339765181</v>
          </cell>
        </row>
        <row r="11">
          <cell r="C11" t="str">
            <v>刘艳</v>
          </cell>
          <cell r="D11" t="str">
            <v>采购</v>
          </cell>
          <cell r="E11">
            <v>44118</v>
          </cell>
          <cell r="F11" t="str">
            <v>女</v>
          </cell>
          <cell r="G11" t="str">
            <v>大专</v>
          </cell>
          <cell r="H11">
            <v>28387</v>
          </cell>
          <cell r="I11" t="str">
            <v>汉族</v>
          </cell>
          <cell r="J11" t="str">
            <v>湖北</v>
          </cell>
          <cell r="K11" t="str">
            <v>是</v>
          </cell>
          <cell r="L11" t="str">
            <v>420821197709190047</v>
          </cell>
          <cell r="M11" t="str">
            <v>湖北省京山县新市镇京源大道89号226号</v>
          </cell>
          <cell r="N11">
            <v>44139</v>
          </cell>
          <cell r="P11">
            <v>13469788372</v>
          </cell>
        </row>
        <row r="12">
          <cell r="C12" t="str">
            <v>李明</v>
          </cell>
          <cell r="D12" t="str">
            <v>品管</v>
          </cell>
          <cell r="E12">
            <v>43923</v>
          </cell>
          <cell r="F12" t="str">
            <v>男</v>
          </cell>
          <cell r="G12" t="str">
            <v>高中</v>
          </cell>
          <cell r="H12">
            <v>29427</v>
          </cell>
          <cell r="I12" t="str">
            <v>汉族</v>
          </cell>
          <cell r="J12" t="str">
            <v>湖北</v>
          </cell>
          <cell r="K12" t="str">
            <v>是</v>
          </cell>
          <cell r="L12" t="str">
            <v>420821198007250513</v>
          </cell>
          <cell r="M12" t="str">
            <v>湖北省京山市永兴镇王场村四组</v>
          </cell>
          <cell r="P12">
            <v>18771962040</v>
          </cell>
        </row>
        <row r="13">
          <cell r="C13" t="str">
            <v>蒙美玲</v>
          </cell>
          <cell r="D13" t="str">
            <v>品质</v>
          </cell>
          <cell r="E13">
            <v>44132</v>
          </cell>
          <cell r="F13" t="str">
            <v>女</v>
          </cell>
          <cell r="G13" t="str">
            <v>初中</v>
          </cell>
          <cell r="H13">
            <v>33293</v>
          </cell>
          <cell r="I13" t="str">
            <v>壮族</v>
          </cell>
          <cell r="J13" t="str">
            <v>湖北</v>
          </cell>
          <cell r="K13" t="str">
            <v>是</v>
          </cell>
          <cell r="L13" t="str">
            <v>452124199102242725</v>
          </cell>
          <cell r="M13" t="str">
            <v>湖北省京山县钱场镇白马村二组5号</v>
          </cell>
          <cell r="P13">
            <v>13510938142</v>
          </cell>
        </row>
        <row r="14">
          <cell r="C14" t="str">
            <v>谢泉</v>
          </cell>
          <cell r="D14" t="str">
            <v>仓管</v>
          </cell>
          <cell r="E14">
            <v>43976</v>
          </cell>
          <cell r="F14" t="str">
            <v>男</v>
          </cell>
          <cell r="G14" t="str">
            <v>高中</v>
          </cell>
          <cell r="H14">
            <v>32540</v>
          </cell>
          <cell r="I14" t="str">
            <v>汉族</v>
          </cell>
          <cell r="J14" t="str">
            <v>湖北</v>
          </cell>
          <cell r="K14" t="str">
            <v>是</v>
          </cell>
          <cell r="L14" t="str">
            <v>420821198902012511</v>
          </cell>
          <cell r="M14" t="str">
            <v>湖北省京山县三阳镇三阳村五组</v>
          </cell>
          <cell r="N14">
            <v>44005</v>
          </cell>
          <cell r="P14">
            <v>15327538497</v>
          </cell>
        </row>
        <row r="15">
          <cell r="C15" t="str">
            <v>彭文昆</v>
          </cell>
          <cell r="D15" t="str">
            <v>主管</v>
          </cell>
          <cell r="E15">
            <v>43937</v>
          </cell>
          <cell r="F15" t="str">
            <v>男</v>
          </cell>
          <cell r="G15" t="str">
            <v>中专</v>
          </cell>
          <cell r="H15">
            <v>30590</v>
          </cell>
          <cell r="I15" t="str">
            <v>汉族</v>
          </cell>
          <cell r="J15" t="str">
            <v>湖北</v>
          </cell>
          <cell r="K15" t="str">
            <v>是</v>
          </cell>
          <cell r="L15" t="str">
            <v>420821198310010512</v>
          </cell>
          <cell r="M15" t="str">
            <v>湖北省京山市永兴镇中路3号</v>
          </cell>
          <cell r="N15">
            <v>43949</v>
          </cell>
          <cell r="O15">
            <v>2020.9</v>
          </cell>
          <cell r="P15">
            <v>19971511512</v>
          </cell>
        </row>
        <row r="16">
          <cell r="C16" t="str">
            <v>邓淼</v>
          </cell>
          <cell r="D16" t="str">
            <v>仓管</v>
          </cell>
          <cell r="E16">
            <v>44116</v>
          </cell>
          <cell r="F16" t="str">
            <v>女</v>
          </cell>
          <cell r="G16" t="str">
            <v>初中</v>
          </cell>
          <cell r="H16">
            <v>34163</v>
          </cell>
          <cell r="I16" t="str">
            <v>汉族</v>
          </cell>
          <cell r="J16" t="str">
            <v>湖北</v>
          </cell>
          <cell r="K16" t="str">
            <v>是</v>
          </cell>
          <cell r="L16" t="str">
            <v>420821199307134172</v>
          </cell>
          <cell r="M16" t="str">
            <v>湖北省京山市罗店镇邓畈村五组31号</v>
          </cell>
          <cell r="N16">
            <v>44139</v>
          </cell>
          <cell r="P16">
            <v>18407243389</v>
          </cell>
        </row>
        <row r="17">
          <cell r="C17" t="str">
            <v>杨保林</v>
          </cell>
          <cell r="D17" t="str">
            <v>主管</v>
          </cell>
          <cell r="E17">
            <v>43912</v>
          </cell>
          <cell r="F17" t="str">
            <v>男</v>
          </cell>
          <cell r="G17" t="str">
            <v>初中</v>
          </cell>
          <cell r="H17" t="str">
            <v>1986-09-15</v>
          </cell>
          <cell r="I17" t="str">
            <v>汉族</v>
          </cell>
          <cell r="J17" t="str">
            <v>湖北</v>
          </cell>
          <cell r="K17" t="str">
            <v>否</v>
          </cell>
          <cell r="L17" t="str">
            <v>420683198609152134</v>
          </cell>
          <cell r="M17" t="str">
            <v>湖北省枣阳市太平镇北张庄村5组</v>
          </cell>
          <cell r="N17">
            <v>43949</v>
          </cell>
          <cell r="P17">
            <v>18727071085</v>
          </cell>
        </row>
        <row r="18">
          <cell r="C18" t="str">
            <v>曹勇</v>
          </cell>
          <cell r="D18" t="str">
            <v>领班</v>
          </cell>
          <cell r="E18">
            <v>43926</v>
          </cell>
          <cell r="F18" t="str">
            <v>男</v>
          </cell>
          <cell r="G18" t="str">
            <v>高中</v>
          </cell>
          <cell r="H18">
            <v>28622</v>
          </cell>
          <cell r="I18" t="str">
            <v>汉族</v>
          </cell>
          <cell r="J18" t="str">
            <v>湖北</v>
          </cell>
          <cell r="K18" t="str">
            <v>是</v>
          </cell>
          <cell r="L18" t="str">
            <v>422432197805120531</v>
          </cell>
          <cell r="M18" t="str">
            <v>湖北省京山市永兴镇潘岭六组19号</v>
          </cell>
          <cell r="N18">
            <v>43949</v>
          </cell>
          <cell r="P18">
            <v>15872162993</v>
          </cell>
        </row>
        <row r="19">
          <cell r="C19" t="str">
            <v>施惠慧</v>
          </cell>
          <cell r="D19" t="str">
            <v>员工</v>
          </cell>
          <cell r="E19">
            <v>43912</v>
          </cell>
          <cell r="F19" t="str">
            <v>女</v>
          </cell>
          <cell r="G19" t="str">
            <v>初中</v>
          </cell>
          <cell r="H19" t="str">
            <v>1976-05-21</v>
          </cell>
          <cell r="I19" t="str">
            <v>汉族</v>
          </cell>
          <cell r="J19" t="str">
            <v>湖北</v>
          </cell>
          <cell r="K19" t="str">
            <v>是</v>
          </cell>
          <cell r="L19" t="str">
            <v>422432197605210022</v>
          </cell>
          <cell r="M19" t="str">
            <v>湖北省京山县新市镇绀弩大道二巷4号142户</v>
          </cell>
          <cell r="N19">
            <v>43949</v>
          </cell>
          <cell r="P19">
            <v>13032761930</v>
          </cell>
        </row>
        <row r="20">
          <cell r="C20" t="str">
            <v>刘伟</v>
          </cell>
          <cell r="D20" t="str">
            <v>员工</v>
          </cell>
          <cell r="E20">
            <v>43916</v>
          </cell>
          <cell r="F20" t="str">
            <v>男</v>
          </cell>
          <cell r="G20" t="str">
            <v>初中</v>
          </cell>
          <cell r="H20" t="str">
            <v>1979-09-27</v>
          </cell>
          <cell r="I20" t="str">
            <v>汉族</v>
          </cell>
          <cell r="J20" t="str">
            <v>湖北</v>
          </cell>
          <cell r="K20" t="str">
            <v>是</v>
          </cell>
          <cell r="L20" t="str">
            <v>42243219790927501X</v>
          </cell>
          <cell r="M20" t="str">
            <v>湖北省京山县雁门口镇白虎村四组2号</v>
          </cell>
          <cell r="N20">
            <v>43949</v>
          </cell>
          <cell r="P20">
            <v>15972665994</v>
          </cell>
        </row>
        <row r="21">
          <cell r="C21" t="str">
            <v>张艳</v>
          </cell>
          <cell r="D21" t="str">
            <v>员工</v>
          </cell>
          <cell r="E21">
            <v>43937</v>
          </cell>
          <cell r="F21" t="str">
            <v>女</v>
          </cell>
          <cell r="G21" t="str">
            <v>初中</v>
          </cell>
          <cell r="H21">
            <v>28466</v>
          </cell>
          <cell r="I21" t="str">
            <v>汉族</v>
          </cell>
          <cell r="J21" t="str">
            <v>湖北</v>
          </cell>
          <cell r="K21" t="str">
            <v>是</v>
          </cell>
          <cell r="L21" t="str">
            <v>420821197712075525</v>
          </cell>
          <cell r="M21" t="str">
            <v>湖北省京山市戴蒙德小区</v>
          </cell>
          <cell r="N21">
            <v>43949</v>
          </cell>
          <cell r="P21">
            <v>13392881596</v>
          </cell>
        </row>
        <row r="22">
          <cell r="C22" t="str">
            <v>邱燕平</v>
          </cell>
          <cell r="D22" t="str">
            <v>员工</v>
          </cell>
          <cell r="E22">
            <v>43937</v>
          </cell>
          <cell r="F22" t="str">
            <v>男</v>
          </cell>
          <cell r="G22" t="str">
            <v>初中</v>
          </cell>
          <cell r="H22">
            <v>26684</v>
          </cell>
          <cell r="I22" t="str">
            <v>汉族</v>
          </cell>
          <cell r="J22" t="str">
            <v>湖北</v>
          </cell>
          <cell r="K22" t="str">
            <v>是</v>
          </cell>
          <cell r="L22" t="str">
            <v>422432197301203130</v>
          </cell>
          <cell r="M22" t="str">
            <v>湖北省京山市宋河镇发水河村二组</v>
          </cell>
          <cell r="N22">
            <v>43949</v>
          </cell>
          <cell r="P22">
            <v>18727610275</v>
          </cell>
        </row>
        <row r="23">
          <cell r="C23" t="str">
            <v>施力</v>
          </cell>
          <cell r="D23" t="str">
            <v>员工</v>
          </cell>
          <cell r="E23">
            <v>43987</v>
          </cell>
          <cell r="F23" t="str">
            <v>男</v>
          </cell>
          <cell r="G23" t="str">
            <v>中专</v>
          </cell>
          <cell r="H23">
            <v>31936</v>
          </cell>
          <cell r="I23" t="str">
            <v>汉族</v>
          </cell>
          <cell r="J23" t="str">
            <v>湖北</v>
          </cell>
          <cell r="K23" t="str">
            <v>否</v>
          </cell>
          <cell r="L23" t="str">
            <v>420821198706080533</v>
          </cell>
          <cell r="M23" t="str">
            <v>湖北省京山县永兴镇永兴村四组36号</v>
          </cell>
          <cell r="N23">
            <v>44005</v>
          </cell>
          <cell r="P23">
            <v>15972658005</v>
          </cell>
        </row>
        <row r="24">
          <cell r="C24" t="str">
            <v>施敏</v>
          </cell>
          <cell r="D24" t="str">
            <v>员工</v>
          </cell>
          <cell r="E24">
            <v>43990</v>
          </cell>
          <cell r="F24" t="str">
            <v>男</v>
          </cell>
          <cell r="G24" t="str">
            <v>高中</v>
          </cell>
          <cell r="H24">
            <v>29655</v>
          </cell>
          <cell r="I24" t="str">
            <v>汉族</v>
          </cell>
          <cell r="J24" t="str">
            <v>湖北</v>
          </cell>
          <cell r="K24" t="str">
            <v>是</v>
          </cell>
          <cell r="L24" t="str">
            <v>422432198103100514</v>
          </cell>
          <cell r="M24" t="str">
            <v>湖北省京山市永兴镇施家窑头村2组</v>
          </cell>
          <cell r="N24">
            <v>44005</v>
          </cell>
          <cell r="P24">
            <v>13337477078</v>
          </cell>
        </row>
        <row r="25">
          <cell r="C25" t="str">
            <v>祁革新</v>
          </cell>
          <cell r="D25" t="str">
            <v>员工</v>
          </cell>
          <cell r="E25">
            <v>43999</v>
          </cell>
          <cell r="F25" t="str">
            <v>男</v>
          </cell>
          <cell r="G25" t="str">
            <v>高中</v>
          </cell>
          <cell r="H25">
            <v>27120</v>
          </cell>
          <cell r="I25" t="str">
            <v>汉族</v>
          </cell>
          <cell r="J25" t="str">
            <v>湖北</v>
          </cell>
          <cell r="K25" t="str">
            <v>是</v>
          </cell>
          <cell r="L25" t="str">
            <v>422432197404014076</v>
          </cell>
          <cell r="M25" t="str">
            <v>湖北省京山县新市镇京源大道276号</v>
          </cell>
          <cell r="N25">
            <v>44039</v>
          </cell>
          <cell r="P25">
            <v>13268807981</v>
          </cell>
        </row>
        <row r="26">
          <cell r="C26" t="str">
            <v>王鹏</v>
          </cell>
          <cell r="D26" t="str">
            <v>拌料</v>
          </cell>
          <cell r="E26">
            <v>44078</v>
          </cell>
          <cell r="F26" t="str">
            <v>男</v>
          </cell>
          <cell r="G26" t="str">
            <v>初中</v>
          </cell>
          <cell r="H26">
            <v>32391</v>
          </cell>
          <cell r="I26" t="str">
            <v>汉族</v>
          </cell>
          <cell r="J26" t="str">
            <v>湖北</v>
          </cell>
          <cell r="K26" t="str">
            <v>否</v>
          </cell>
          <cell r="L26" t="str">
            <v>420821198809050732</v>
          </cell>
          <cell r="M26" t="str">
            <v>湖北省京山县曹武镇五福村</v>
          </cell>
          <cell r="N26">
            <v>44116</v>
          </cell>
          <cell r="P26">
            <v>15657902508</v>
          </cell>
        </row>
        <row r="27">
          <cell r="C27" t="str">
            <v>陈成</v>
          </cell>
          <cell r="D27" t="str">
            <v>注塑</v>
          </cell>
          <cell r="E27">
            <v>44078</v>
          </cell>
          <cell r="F27" t="str">
            <v>男</v>
          </cell>
          <cell r="G27" t="str">
            <v>初中</v>
          </cell>
          <cell r="H27">
            <v>32897</v>
          </cell>
          <cell r="I27" t="str">
            <v>汉族</v>
          </cell>
          <cell r="J27" t="str">
            <v>湖北</v>
          </cell>
          <cell r="K27" t="str">
            <v>否</v>
          </cell>
          <cell r="L27" t="str">
            <v>420821199101240036</v>
          </cell>
          <cell r="M27" t="str">
            <v>湖北省京山县新市镇水峡口四组58号</v>
          </cell>
          <cell r="N27">
            <v>44116</v>
          </cell>
          <cell r="P27" t="str">
            <v>13972905535</v>
          </cell>
        </row>
        <row r="28">
          <cell r="C28" t="str">
            <v>李红兰</v>
          </cell>
          <cell r="D28" t="str">
            <v>注塑</v>
          </cell>
          <cell r="E28">
            <v>44078</v>
          </cell>
          <cell r="F28" t="str">
            <v>女</v>
          </cell>
          <cell r="G28" t="str">
            <v>初中</v>
          </cell>
          <cell r="H28">
            <v>30111</v>
          </cell>
          <cell r="I28" t="str">
            <v>汉族</v>
          </cell>
          <cell r="J28" t="str">
            <v>湖北</v>
          </cell>
          <cell r="K28" t="str">
            <v>是</v>
          </cell>
          <cell r="L28" t="str">
            <v>422432198206084326</v>
          </cell>
          <cell r="M28" t="str">
            <v>湖北省京山县罗店镇徐河村一组002号</v>
          </cell>
          <cell r="N28">
            <v>44116</v>
          </cell>
          <cell r="P28">
            <v>15827874832</v>
          </cell>
        </row>
        <row r="29">
          <cell r="C29" t="str">
            <v>郭红波</v>
          </cell>
          <cell r="D29" t="str">
            <v>注塑</v>
          </cell>
          <cell r="E29">
            <v>44078</v>
          </cell>
          <cell r="F29" t="str">
            <v>男</v>
          </cell>
          <cell r="G29" t="str">
            <v>初中</v>
          </cell>
          <cell r="H29">
            <v>29062</v>
          </cell>
          <cell r="I29" t="str">
            <v>汉族</v>
          </cell>
          <cell r="J29" t="str">
            <v>湖北</v>
          </cell>
          <cell r="K29" t="str">
            <v>是</v>
          </cell>
          <cell r="L29" t="str">
            <v>422432197907264018</v>
          </cell>
          <cell r="M29" t="str">
            <v>湖北省京山县罗店镇徐河村一组002号</v>
          </cell>
          <cell r="N29">
            <v>44116</v>
          </cell>
          <cell r="P29">
            <v>13597930407</v>
          </cell>
        </row>
        <row r="30">
          <cell r="C30" t="str">
            <v>梅昌静</v>
          </cell>
          <cell r="D30" t="str">
            <v>注塑</v>
          </cell>
          <cell r="E30">
            <v>44079</v>
          </cell>
          <cell r="F30" t="str">
            <v>男</v>
          </cell>
          <cell r="G30" t="str">
            <v>高中</v>
          </cell>
          <cell r="H30">
            <v>34886</v>
          </cell>
          <cell r="I30" t="str">
            <v>汉族</v>
          </cell>
          <cell r="J30" t="str">
            <v>湖北</v>
          </cell>
          <cell r="K30" t="str">
            <v>否</v>
          </cell>
          <cell r="L30" t="str">
            <v>420821199407063017</v>
          </cell>
          <cell r="M30" t="str">
            <v>湖北省京山县宋河镇合兴集村五组32号</v>
          </cell>
          <cell r="N30">
            <v>44116</v>
          </cell>
          <cell r="P30">
            <v>13277654103</v>
          </cell>
        </row>
        <row r="31">
          <cell r="C31" t="str">
            <v>吴玉华</v>
          </cell>
          <cell r="D31" t="str">
            <v>员工</v>
          </cell>
          <cell r="E31">
            <v>43918</v>
          </cell>
          <cell r="F31" t="str">
            <v>女</v>
          </cell>
          <cell r="G31" t="str">
            <v>高中</v>
          </cell>
          <cell r="H31" t="str">
            <v>1973-09-26</v>
          </cell>
          <cell r="I31" t="str">
            <v>汉族</v>
          </cell>
          <cell r="J31" t="str">
            <v>湖北</v>
          </cell>
          <cell r="K31" t="str">
            <v>是</v>
          </cell>
          <cell r="L31" t="str">
            <v>420821197309264545</v>
          </cell>
          <cell r="M31" t="str">
            <v>湖北省京山县钱场镇刘岭村</v>
          </cell>
          <cell r="N31">
            <v>43949</v>
          </cell>
          <cell r="P31">
            <v>15908639655</v>
          </cell>
        </row>
        <row r="32">
          <cell r="C32" t="str">
            <v>倪青华</v>
          </cell>
          <cell r="D32" t="str">
            <v>员工</v>
          </cell>
          <cell r="E32">
            <v>43910</v>
          </cell>
          <cell r="F32" t="str">
            <v>女</v>
          </cell>
          <cell r="G32" t="str">
            <v>初中</v>
          </cell>
          <cell r="H32" t="str">
            <v>1972-01-21</v>
          </cell>
          <cell r="I32" t="str">
            <v>汉族</v>
          </cell>
          <cell r="J32" t="str">
            <v>湖北</v>
          </cell>
          <cell r="K32" t="str">
            <v>是</v>
          </cell>
          <cell r="L32" t="str">
            <v>429006197201218222</v>
          </cell>
          <cell r="M32" t="str">
            <v>湖北省天门市佛子山镇涂楼村二组</v>
          </cell>
          <cell r="N32">
            <v>43949</v>
          </cell>
          <cell r="P32">
            <v>18971831021</v>
          </cell>
        </row>
        <row r="33">
          <cell r="C33" t="str">
            <v>陶晓艳</v>
          </cell>
          <cell r="D33" t="str">
            <v>员工</v>
          </cell>
          <cell r="E33">
            <v>43917</v>
          </cell>
          <cell r="F33" t="str">
            <v>女</v>
          </cell>
          <cell r="G33" t="str">
            <v>初中</v>
          </cell>
          <cell r="H33" t="str">
            <v>1976-04-28</v>
          </cell>
          <cell r="I33" t="str">
            <v>汉族</v>
          </cell>
          <cell r="J33" t="str">
            <v>湖北</v>
          </cell>
          <cell r="K33" t="str">
            <v>是</v>
          </cell>
          <cell r="L33" t="str">
            <v>422432197604282323</v>
          </cell>
          <cell r="M33" t="str">
            <v>湖北省京山县经济开发区八里途村二组122号</v>
          </cell>
          <cell r="N33">
            <v>43949</v>
          </cell>
          <cell r="P33">
            <v>15872881623</v>
          </cell>
        </row>
        <row r="34">
          <cell r="C34" t="str">
            <v>程钢</v>
          </cell>
          <cell r="D34" t="str">
            <v>员工</v>
          </cell>
          <cell r="E34">
            <v>43918</v>
          </cell>
          <cell r="F34" t="str">
            <v>男</v>
          </cell>
          <cell r="G34" t="str">
            <v>中专</v>
          </cell>
          <cell r="H34" t="str">
            <v>1996-05-28</v>
          </cell>
          <cell r="I34" t="str">
            <v>汉族</v>
          </cell>
          <cell r="J34" t="str">
            <v>湖北</v>
          </cell>
          <cell r="K34" t="str">
            <v>是</v>
          </cell>
          <cell r="L34" t="str">
            <v>420821199605284013</v>
          </cell>
          <cell r="M34" t="str">
            <v>湖北省京山县罗店镇兴隆村四组</v>
          </cell>
          <cell r="N34">
            <v>43949</v>
          </cell>
          <cell r="P34">
            <v>17364291124</v>
          </cell>
        </row>
        <row r="35">
          <cell r="C35" t="str">
            <v>马立菊</v>
          </cell>
          <cell r="D35" t="str">
            <v>员工</v>
          </cell>
          <cell r="E35">
            <v>43918</v>
          </cell>
          <cell r="F35" t="str">
            <v>女</v>
          </cell>
          <cell r="G35" t="str">
            <v>小学</v>
          </cell>
          <cell r="H35" t="str">
            <v>1971-05-26</v>
          </cell>
          <cell r="I35" t="str">
            <v>汉族</v>
          </cell>
          <cell r="J35" t="str">
            <v>湖北</v>
          </cell>
          <cell r="K35" t="str">
            <v>是</v>
          </cell>
          <cell r="L35" t="str">
            <v>420821197105264025</v>
          </cell>
          <cell r="M35" t="str">
            <v>湖北省京山县罗店镇兴隆村四组</v>
          </cell>
          <cell r="N35">
            <v>43949</v>
          </cell>
          <cell r="P35">
            <v>17364294324</v>
          </cell>
        </row>
        <row r="36">
          <cell r="C36" t="str">
            <v>李蓉</v>
          </cell>
          <cell r="D36" t="str">
            <v>员工</v>
          </cell>
          <cell r="E36">
            <v>43918</v>
          </cell>
          <cell r="F36" t="str">
            <v>女</v>
          </cell>
          <cell r="G36" t="str">
            <v>初中</v>
          </cell>
          <cell r="H36" t="str">
            <v>1978-08-07</v>
          </cell>
          <cell r="I36" t="str">
            <v>汉族</v>
          </cell>
          <cell r="J36" t="str">
            <v>湖北</v>
          </cell>
          <cell r="K36" t="str">
            <v>是</v>
          </cell>
          <cell r="L36" t="str">
            <v>420821197808070024</v>
          </cell>
          <cell r="M36" t="str">
            <v>湖北省京山县京源大道89号</v>
          </cell>
          <cell r="N36">
            <v>43949</v>
          </cell>
          <cell r="P36">
            <v>13451196953</v>
          </cell>
        </row>
        <row r="37">
          <cell r="C37" t="str">
            <v>刘样</v>
          </cell>
          <cell r="D37" t="str">
            <v>员工</v>
          </cell>
          <cell r="E37">
            <v>43928</v>
          </cell>
          <cell r="F37" t="str">
            <v>女</v>
          </cell>
          <cell r="G37" t="str">
            <v>初中</v>
          </cell>
          <cell r="H37">
            <v>29957</v>
          </cell>
          <cell r="I37" t="str">
            <v>汉族</v>
          </cell>
          <cell r="J37" t="str">
            <v>湖北</v>
          </cell>
          <cell r="K37" t="str">
            <v>是</v>
          </cell>
          <cell r="L37" t="str">
            <v>420821198201066103</v>
          </cell>
          <cell r="M37" t="str">
            <v>湖北省京山市永隆镇陶家岭村一组</v>
          </cell>
          <cell r="N37">
            <v>43949</v>
          </cell>
          <cell r="P37">
            <v>15871901755</v>
          </cell>
        </row>
        <row r="38">
          <cell r="C38" t="str">
            <v>秦兆春</v>
          </cell>
          <cell r="D38" t="str">
            <v>员工</v>
          </cell>
          <cell r="E38">
            <v>43988</v>
          </cell>
          <cell r="F38" t="str">
            <v>女</v>
          </cell>
          <cell r="G38" t="str">
            <v>初中</v>
          </cell>
          <cell r="H38">
            <v>26551</v>
          </cell>
          <cell r="I38" t="str">
            <v>汉族</v>
          </cell>
          <cell r="J38" t="str">
            <v>湖北</v>
          </cell>
          <cell r="K38" t="str">
            <v>是</v>
          </cell>
          <cell r="L38" t="str">
            <v>422432197209093063</v>
          </cell>
          <cell r="M38" t="str">
            <v>湖北省京山县宋河镇发水河村二组12号</v>
          </cell>
          <cell r="N38">
            <v>44005</v>
          </cell>
          <cell r="P38">
            <v>18727663492</v>
          </cell>
        </row>
        <row r="39">
          <cell r="C39" t="str">
            <v>廖丹</v>
          </cell>
          <cell r="D39" t="str">
            <v>员工</v>
          </cell>
          <cell r="E39">
            <v>44012</v>
          </cell>
          <cell r="F39" t="str">
            <v>女</v>
          </cell>
          <cell r="G39" t="str">
            <v>初中</v>
          </cell>
          <cell r="H39">
            <v>31478</v>
          </cell>
          <cell r="I39" t="str">
            <v>汉族</v>
          </cell>
          <cell r="J39" t="str">
            <v>湖北</v>
          </cell>
          <cell r="K39" t="str">
            <v>是</v>
          </cell>
          <cell r="L39" t="str">
            <v>500221198603074920</v>
          </cell>
          <cell r="M39" t="str">
            <v>重庆市长寿区双龙镇尖山村4组150号</v>
          </cell>
          <cell r="N39">
            <v>44039</v>
          </cell>
          <cell r="P39">
            <v>13608334266</v>
          </cell>
        </row>
        <row r="40">
          <cell r="C40" t="str">
            <v>贾蓉</v>
          </cell>
          <cell r="D40" t="str">
            <v>组装</v>
          </cell>
          <cell r="E40">
            <v>44075</v>
          </cell>
          <cell r="F40" t="str">
            <v>女</v>
          </cell>
          <cell r="G40" t="str">
            <v>高中</v>
          </cell>
          <cell r="H40">
            <v>29226</v>
          </cell>
          <cell r="I40" t="str">
            <v>汉族</v>
          </cell>
          <cell r="J40" t="str">
            <v>湖北</v>
          </cell>
          <cell r="K40" t="str">
            <v>是</v>
          </cell>
          <cell r="L40" t="str">
            <v>420821198001065026</v>
          </cell>
          <cell r="M40" t="str">
            <v>湖北省京山县雁门口镇汉宜路61号</v>
          </cell>
          <cell r="N40">
            <v>44116</v>
          </cell>
          <cell r="P40">
            <v>17786212783</v>
          </cell>
        </row>
        <row r="41">
          <cell r="C41" t="str">
            <v>周福兰</v>
          </cell>
          <cell r="D41" t="str">
            <v>组装</v>
          </cell>
          <cell r="E41">
            <v>44076</v>
          </cell>
          <cell r="F41" t="str">
            <v>女</v>
          </cell>
          <cell r="G41" t="str">
            <v>初中</v>
          </cell>
          <cell r="H41">
            <v>26473</v>
          </cell>
          <cell r="I41" t="str">
            <v>汉族</v>
          </cell>
          <cell r="J41" t="str">
            <v>湖北</v>
          </cell>
          <cell r="K41" t="str">
            <v>否</v>
          </cell>
          <cell r="L41" t="str">
            <v>422432197206230042</v>
          </cell>
          <cell r="M41" t="str">
            <v>湖北省京山县经济技术开发区八里途三组88号</v>
          </cell>
          <cell r="N41">
            <v>44116</v>
          </cell>
          <cell r="P41">
            <v>15727248364</v>
          </cell>
        </row>
        <row r="42">
          <cell r="C42" t="str">
            <v>宋长秀</v>
          </cell>
          <cell r="D42" t="str">
            <v>组装</v>
          </cell>
          <cell r="E42">
            <v>44081</v>
          </cell>
          <cell r="F42" t="str">
            <v>女</v>
          </cell>
          <cell r="G42" t="str">
            <v>初中</v>
          </cell>
          <cell r="H42">
            <v>23118</v>
          </cell>
          <cell r="I42" t="str">
            <v>汉族</v>
          </cell>
          <cell r="J42" t="str">
            <v>湖北</v>
          </cell>
          <cell r="K42" t="str">
            <v>是</v>
          </cell>
          <cell r="L42" t="str">
            <v>420821196304170085</v>
          </cell>
          <cell r="M42" t="str">
            <v>湖北省京山县新市镇大竹村五组</v>
          </cell>
          <cell r="N42">
            <v>44116</v>
          </cell>
          <cell r="P42">
            <v>15071957185</v>
          </cell>
        </row>
        <row r="43">
          <cell r="C43" t="str">
            <v>黄梦君</v>
          </cell>
          <cell r="D43" t="str">
            <v>组装</v>
          </cell>
          <cell r="E43">
            <v>44082</v>
          </cell>
          <cell r="F43" t="str">
            <v>女</v>
          </cell>
          <cell r="G43" t="str">
            <v>初中</v>
          </cell>
          <cell r="H43">
            <v>32810</v>
          </cell>
          <cell r="I43" t="str">
            <v>汉族</v>
          </cell>
          <cell r="J43" t="str">
            <v>湖北</v>
          </cell>
          <cell r="K43" t="str">
            <v>是</v>
          </cell>
          <cell r="L43" t="str">
            <v>420821198910292525</v>
          </cell>
          <cell r="M43" t="str">
            <v>湖北省京山市永隆镇曾口村四组65号</v>
          </cell>
          <cell r="N43">
            <v>44116</v>
          </cell>
          <cell r="P43">
            <v>15994702193</v>
          </cell>
        </row>
        <row r="44">
          <cell r="C44" t="str">
            <v>丁丰华</v>
          </cell>
          <cell r="D44" t="str">
            <v>组装</v>
          </cell>
          <cell r="E44">
            <v>44095</v>
          </cell>
          <cell r="F44" t="str">
            <v>女</v>
          </cell>
          <cell r="G44" t="str">
            <v>初中</v>
          </cell>
          <cell r="H44">
            <v>1977</v>
          </cell>
          <cell r="I44" t="str">
            <v>汉族</v>
          </cell>
          <cell r="J44" t="str">
            <v>湖北</v>
          </cell>
          <cell r="K44" t="str">
            <v>是</v>
          </cell>
          <cell r="L44" t="str">
            <v>422432197710150025</v>
          </cell>
          <cell r="M44" t="str">
            <v>湖北省京山县新市镇天王大竹村三组</v>
          </cell>
          <cell r="N44">
            <v>44125</v>
          </cell>
          <cell r="P44">
            <v>15908669361</v>
          </cell>
        </row>
        <row r="45">
          <cell r="C45" t="str">
            <v>向安娥</v>
          </cell>
          <cell r="D45" t="str">
            <v>组装</v>
          </cell>
          <cell r="E45">
            <v>44097</v>
          </cell>
          <cell r="F45" t="str">
            <v>女</v>
          </cell>
          <cell r="G45" t="str">
            <v>高中</v>
          </cell>
          <cell r="H45">
            <v>26279</v>
          </cell>
          <cell r="I45" t="str">
            <v>汉族</v>
          </cell>
          <cell r="J45" t="str">
            <v>湖北</v>
          </cell>
          <cell r="K45" t="str">
            <v>是</v>
          </cell>
          <cell r="L45" t="str">
            <v>420821197112164524</v>
          </cell>
          <cell r="M45" t="str">
            <v>湖北省京山县钱场镇刘岭村四组</v>
          </cell>
          <cell r="N45">
            <v>44125</v>
          </cell>
          <cell r="P45">
            <v>13477588550</v>
          </cell>
        </row>
        <row r="46">
          <cell r="C46" t="str">
            <v>曾喜</v>
          </cell>
          <cell r="D46" t="str">
            <v>组装</v>
          </cell>
          <cell r="E46">
            <v>44097</v>
          </cell>
          <cell r="F46" t="str">
            <v>女</v>
          </cell>
          <cell r="G46" t="str">
            <v>初中</v>
          </cell>
          <cell r="H46">
            <v>27407</v>
          </cell>
          <cell r="I46" t="str">
            <v>汉族</v>
          </cell>
          <cell r="J46" t="str">
            <v>湖北</v>
          </cell>
          <cell r="K46" t="str">
            <v>是</v>
          </cell>
          <cell r="L46" t="str">
            <v>422432197501134547</v>
          </cell>
          <cell r="M46" t="str">
            <v>湖北省京山县钱场镇向埠村一组39号</v>
          </cell>
          <cell r="N46">
            <v>44125</v>
          </cell>
          <cell r="P46">
            <v>19971499008</v>
          </cell>
        </row>
        <row r="47">
          <cell r="C47" t="str">
            <v>张川</v>
          </cell>
          <cell r="D47" t="str">
            <v>组装</v>
          </cell>
          <cell r="E47">
            <v>44097</v>
          </cell>
          <cell r="F47" t="str">
            <v>女</v>
          </cell>
          <cell r="G47" t="str">
            <v>初中</v>
          </cell>
          <cell r="H47">
            <v>26939</v>
          </cell>
          <cell r="I47" t="str">
            <v>汉族</v>
          </cell>
          <cell r="J47" t="str">
            <v>湖北</v>
          </cell>
          <cell r="K47" t="str">
            <v>是</v>
          </cell>
          <cell r="L47" t="str">
            <v>422432197310024548</v>
          </cell>
          <cell r="M47" t="str">
            <v>湖北省京山县钱场镇刘岭村七组</v>
          </cell>
          <cell r="N47">
            <v>44125</v>
          </cell>
          <cell r="P47">
            <v>13114498027</v>
          </cell>
        </row>
        <row r="48">
          <cell r="C48" t="str">
            <v>熊娟</v>
          </cell>
          <cell r="D48" t="str">
            <v>组装</v>
          </cell>
          <cell r="E48">
            <v>44118</v>
          </cell>
          <cell r="F48" t="str">
            <v>女</v>
          </cell>
          <cell r="G48" t="str">
            <v>初中</v>
          </cell>
          <cell r="H48">
            <v>30535</v>
          </cell>
          <cell r="I48" t="str">
            <v>汉族</v>
          </cell>
          <cell r="J48" t="str">
            <v>湖北</v>
          </cell>
          <cell r="K48" t="str">
            <v>是</v>
          </cell>
          <cell r="L48" t="str">
            <v>422432198308072529</v>
          </cell>
          <cell r="M48" t="str">
            <v>湖北省京山县宋河镇岔河村四组</v>
          </cell>
          <cell r="N48">
            <v>44139</v>
          </cell>
          <cell r="P48">
            <v>17386603309</v>
          </cell>
        </row>
        <row r="49">
          <cell r="C49" t="str">
            <v>刘琴</v>
          </cell>
          <cell r="D49" t="str">
            <v>组装</v>
          </cell>
          <cell r="E49">
            <v>44119</v>
          </cell>
          <cell r="F49" t="str">
            <v>女</v>
          </cell>
          <cell r="G49" t="str">
            <v>初中</v>
          </cell>
          <cell r="H49">
            <v>31093</v>
          </cell>
          <cell r="I49" t="str">
            <v>汉族</v>
          </cell>
          <cell r="J49" t="str">
            <v>湖北</v>
          </cell>
          <cell r="K49" t="str">
            <v>是</v>
          </cell>
          <cell r="L49" t="str">
            <v>422432198502150072X</v>
          </cell>
          <cell r="M49" t="str">
            <v>湖北省京山县新市镇城贩村120户</v>
          </cell>
          <cell r="N49">
            <v>44139</v>
          </cell>
          <cell r="P49">
            <v>13477541718</v>
          </cell>
        </row>
        <row r="50">
          <cell r="C50" t="str">
            <v>王丽萍</v>
          </cell>
          <cell r="D50" t="str">
            <v>组装</v>
          </cell>
          <cell r="E50">
            <v>44121</v>
          </cell>
          <cell r="F50" t="str">
            <v>女</v>
          </cell>
          <cell r="G50" t="str">
            <v>初中</v>
          </cell>
          <cell r="H50">
            <v>25950</v>
          </cell>
          <cell r="I50" t="str">
            <v>汉族</v>
          </cell>
          <cell r="J50" t="str">
            <v>湖北</v>
          </cell>
          <cell r="K50" t="str">
            <v>是</v>
          </cell>
          <cell r="L50" t="str">
            <v>420821197101172342</v>
          </cell>
          <cell r="M50" t="str">
            <v>湖北省京山县经济技术开发区八里途一组31号</v>
          </cell>
          <cell r="N50">
            <v>44139</v>
          </cell>
          <cell r="P50">
            <v>17386602572</v>
          </cell>
        </row>
        <row r="51">
          <cell r="C51" t="str">
            <v>张海霞</v>
          </cell>
          <cell r="D51" t="str">
            <v>组装</v>
          </cell>
          <cell r="E51">
            <v>44124</v>
          </cell>
          <cell r="F51" t="str">
            <v>女</v>
          </cell>
          <cell r="G51" t="str">
            <v>初中</v>
          </cell>
          <cell r="H51">
            <v>28423</v>
          </cell>
          <cell r="I51" t="str">
            <v>汉族</v>
          </cell>
          <cell r="J51" t="str">
            <v>湖北</v>
          </cell>
          <cell r="K51" t="str">
            <v>是</v>
          </cell>
          <cell r="L51" t="str">
            <v>429006197710254862</v>
          </cell>
          <cell r="M51" t="str">
            <v>湖北省京山县经济技术开发区八里途一组1号</v>
          </cell>
          <cell r="N51">
            <v>44139</v>
          </cell>
          <cell r="P51">
            <v>13093213461</v>
          </cell>
        </row>
        <row r="52">
          <cell r="C52" t="str">
            <v>邓妹</v>
          </cell>
          <cell r="D52" t="str">
            <v>组装</v>
          </cell>
          <cell r="E52">
            <v>44131</v>
          </cell>
          <cell r="F52" t="str">
            <v>女</v>
          </cell>
          <cell r="G52" t="str">
            <v>初中</v>
          </cell>
          <cell r="H52">
            <v>30263</v>
          </cell>
          <cell r="I52" t="str">
            <v>汉族</v>
          </cell>
          <cell r="J52" t="str">
            <v>湖北</v>
          </cell>
          <cell r="K52" t="str">
            <v>是</v>
          </cell>
          <cell r="L52" t="str">
            <v>441224198211080882</v>
          </cell>
          <cell r="M52" t="str">
            <v>湖北省京山县孙桥镇牛车河村四组26号</v>
          </cell>
          <cell r="P52">
            <v>18696023065</v>
          </cell>
        </row>
        <row r="53">
          <cell r="C53" t="str">
            <v>沈小青</v>
          </cell>
          <cell r="D53" t="str">
            <v>组装</v>
          </cell>
          <cell r="E53">
            <v>44134</v>
          </cell>
          <cell r="F53" t="str">
            <v>男</v>
          </cell>
          <cell r="G53" t="str">
            <v>中专</v>
          </cell>
          <cell r="H53">
            <v>31932</v>
          </cell>
          <cell r="I53" t="str">
            <v>汉族</v>
          </cell>
          <cell r="J53" t="str">
            <v>湖北</v>
          </cell>
          <cell r="K53" t="str">
            <v>是</v>
          </cell>
          <cell r="L53" t="str">
            <v>420821198706042510</v>
          </cell>
          <cell r="M53" t="str">
            <v>湖北省京山县三阳镇三王城村四组</v>
          </cell>
          <cell r="P53">
            <v>13337136501</v>
          </cell>
        </row>
        <row r="54">
          <cell r="C54" t="str">
            <v>郭和梅</v>
          </cell>
          <cell r="D54" t="str">
            <v>组装</v>
          </cell>
          <cell r="E54">
            <v>44134</v>
          </cell>
          <cell r="F54" t="str">
            <v>女</v>
          </cell>
          <cell r="G54" t="str">
            <v>初中</v>
          </cell>
          <cell r="H54">
            <v>27166</v>
          </cell>
          <cell r="I54" t="str">
            <v>汉族</v>
          </cell>
          <cell r="J54" t="str">
            <v>湖北</v>
          </cell>
          <cell r="K54" t="str">
            <v>是</v>
          </cell>
          <cell r="L54" t="str">
            <v>420821197405175526</v>
          </cell>
          <cell r="M54" t="str">
            <v>湖北省京山县石龙镇罗家桥村五组17号</v>
          </cell>
          <cell r="P54">
            <v>15972656296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8"/>
  <sheetViews>
    <sheetView workbookViewId="0" topLeftCell="A1">
      <selection activeCell="I5" sqref="I5:J5"/>
    </sheetView>
  </sheetViews>
  <sheetFormatPr defaultColWidth="9.00390625" defaultRowHeight="14.25"/>
  <cols>
    <col min="1" max="1" width="4.00390625" style="44" customWidth="1"/>
    <col min="2" max="2" width="9.00390625" style="44" customWidth="1"/>
    <col min="3" max="3" width="4.125" style="44" customWidth="1"/>
    <col min="4" max="4" width="20.75390625" style="44" customWidth="1"/>
    <col min="5" max="5" width="7.00390625" style="44" customWidth="1"/>
    <col min="6" max="6" width="8.75390625" style="44" customWidth="1"/>
    <col min="7" max="7" width="11.00390625" style="44" customWidth="1"/>
    <col min="8" max="8" width="15.50390625" style="45" customWidth="1"/>
    <col min="9" max="9" width="9.25390625" style="44" customWidth="1"/>
    <col min="10" max="10" width="10.75390625" style="44" customWidth="1"/>
    <col min="11" max="12" width="7.50390625" style="44" customWidth="1"/>
    <col min="13" max="13" width="5.875" style="44" customWidth="1"/>
    <col min="14" max="14" width="11.875" style="44" customWidth="1"/>
  </cols>
  <sheetData>
    <row r="1" spans="1:14" ht="22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4.25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s="1" customFormat="1" ht="28.5" customHeight="1">
      <c r="A3" s="49" t="s">
        <v>2</v>
      </c>
      <c r="B3" s="50" t="s">
        <v>3</v>
      </c>
      <c r="C3" s="49" t="s">
        <v>4</v>
      </c>
      <c r="D3" s="50" t="s">
        <v>5</v>
      </c>
      <c r="E3" s="49" t="s">
        <v>6</v>
      </c>
      <c r="F3" s="49" t="s">
        <v>7</v>
      </c>
      <c r="G3" s="49" t="s">
        <v>8</v>
      </c>
      <c r="H3" s="51" t="s">
        <v>9</v>
      </c>
      <c r="I3" s="49" t="s">
        <v>10</v>
      </c>
      <c r="J3" s="49" t="s">
        <v>11</v>
      </c>
      <c r="K3" s="60" t="s">
        <v>12</v>
      </c>
      <c r="L3" s="60"/>
      <c r="M3" s="49" t="s">
        <v>13</v>
      </c>
      <c r="N3" s="49" t="s">
        <v>14</v>
      </c>
    </row>
    <row r="4" spans="1:14" ht="14.25">
      <c r="A4" s="52"/>
      <c r="B4" s="53"/>
      <c r="C4" s="52"/>
      <c r="D4" s="53"/>
      <c r="E4" s="52"/>
      <c r="F4" s="52"/>
      <c r="G4" s="52"/>
      <c r="H4" s="54"/>
      <c r="I4" s="52"/>
      <c r="J4" s="52"/>
      <c r="K4" s="55" t="s">
        <v>15</v>
      </c>
      <c r="L4" s="55" t="s">
        <v>16</v>
      </c>
      <c r="M4" s="52"/>
      <c r="N4" s="52"/>
    </row>
    <row r="5" spans="1:15" ht="20.25" customHeight="1">
      <c r="A5" s="55">
        <v>1</v>
      </c>
      <c r="B5" s="55" t="s">
        <v>17</v>
      </c>
      <c r="C5" s="55" t="s">
        <v>18</v>
      </c>
      <c r="D5" s="55" t="s">
        <v>19</v>
      </c>
      <c r="E5" s="55" t="s">
        <v>20</v>
      </c>
      <c r="F5" s="56" t="s">
        <v>21</v>
      </c>
      <c r="G5" s="56" t="s">
        <v>22</v>
      </c>
      <c r="H5" s="57" t="s">
        <v>23</v>
      </c>
      <c r="I5" s="56" t="s">
        <v>24</v>
      </c>
      <c r="J5" s="56" t="s">
        <v>25</v>
      </c>
      <c r="K5" s="55"/>
      <c r="L5" s="55"/>
      <c r="M5" s="55"/>
      <c r="N5" s="55">
        <v>13217249387</v>
      </c>
      <c r="O5">
        <f ca="1">YEAR(NOW())-MID(D5,7,4)</f>
        <v>58</v>
      </c>
    </row>
    <row r="6" spans="1:15" ht="20.25" customHeight="1">
      <c r="A6" s="55">
        <v>2</v>
      </c>
      <c r="B6" s="55" t="s">
        <v>26</v>
      </c>
      <c r="C6" s="55" t="s">
        <v>18</v>
      </c>
      <c r="D6" s="55" t="s">
        <v>27</v>
      </c>
      <c r="E6" s="55" t="s">
        <v>28</v>
      </c>
      <c r="F6" s="56" t="s">
        <v>21</v>
      </c>
      <c r="G6" s="56" t="s">
        <v>22</v>
      </c>
      <c r="H6" s="57" t="s">
        <v>29</v>
      </c>
      <c r="I6" s="56" t="s">
        <v>24</v>
      </c>
      <c r="J6" s="56" t="s">
        <v>25</v>
      </c>
      <c r="K6" s="55"/>
      <c r="L6" s="55"/>
      <c r="M6" s="55"/>
      <c r="N6" s="55">
        <v>18571975188</v>
      </c>
      <c r="O6">
        <f aca="true" ca="1" t="shared" si="0" ref="O6:O69">YEAR(NOW())-MID(D6,7,4)</f>
        <v>41</v>
      </c>
    </row>
    <row r="7" spans="1:15" ht="20.25" customHeight="1">
      <c r="A7" s="55">
        <v>3</v>
      </c>
      <c r="B7" s="55" t="s">
        <v>30</v>
      </c>
      <c r="C7" s="55" t="s">
        <v>18</v>
      </c>
      <c r="D7" s="55" t="s">
        <v>31</v>
      </c>
      <c r="E7" s="55" t="s">
        <v>28</v>
      </c>
      <c r="F7" s="56" t="s">
        <v>21</v>
      </c>
      <c r="G7" s="56" t="s">
        <v>22</v>
      </c>
      <c r="H7" s="57" t="s">
        <v>29</v>
      </c>
      <c r="I7" s="56" t="s">
        <v>24</v>
      </c>
      <c r="J7" s="56" t="s">
        <v>25</v>
      </c>
      <c r="K7" s="55"/>
      <c r="L7" s="55"/>
      <c r="M7" s="55"/>
      <c r="N7" s="55">
        <v>15926699676</v>
      </c>
      <c r="O7">
        <f ca="1" t="shared" si="0"/>
        <v>32</v>
      </c>
    </row>
    <row r="8" spans="1:15" ht="20.25" customHeight="1">
      <c r="A8" s="55">
        <v>4</v>
      </c>
      <c r="B8" s="55" t="s">
        <v>32</v>
      </c>
      <c r="C8" s="55" t="s">
        <v>18</v>
      </c>
      <c r="D8" s="55" t="s">
        <v>33</v>
      </c>
      <c r="E8" s="55" t="s">
        <v>28</v>
      </c>
      <c r="F8" s="56" t="s">
        <v>21</v>
      </c>
      <c r="G8" s="56" t="s">
        <v>22</v>
      </c>
      <c r="H8" s="57" t="s">
        <v>29</v>
      </c>
      <c r="I8" s="56" t="s">
        <v>24</v>
      </c>
      <c r="J8" s="56" t="s">
        <v>25</v>
      </c>
      <c r="K8" s="55"/>
      <c r="L8" s="55"/>
      <c r="M8" s="55"/>
      <c r="N8" s="55">
        <v>13409610806</v>
      </c>
      <c r="O8">
        <f ca="1" t="shared" si="0"/>
        <v>41</v>
      </c>
    </row>
    <row r="9" spans="1:15" ht="20.25" customHeight="1">
      <c r="A9" s="55">
        <v>5</v>
      </c>
      <c r="B9" s="55" t="s">
        <v>34</v>
      </c>
      <c r="C9" s="55" t="s">
        <v>35</v>
      </c>
      <c r="D9" s="55" t="s">
        <v>36</v>
      </c>
      <c r="E9" s="55" t="s">
        <v>37</v>
      </c>
      <c r="F9" s="56" t="s">
        <v>21</v>
      </c>
      <c r="G9" s="56" t="s">
        <v>22</v>
      </c>
      <c r="H9" s="57" t="s">
        <v>38</v>
      </c>
      <c r="I9" s="56" t="s">
        <v>24</v>
      </c>
      <c r="J9" s="56" t="s">
        <v>25</v>
      </c>
      <c r="K9" s="55"/>
      <c r="L9" s="55"/>
      <c r="M9" s="55"/>
      <c r="N9" s="55">
        <v>13774077445</v>
      </c>
      <c r="O9">
        <f ca="1" t="shared" si="0"/>
        <v>24</v>
      </c>
    </row>
    <row r="10" spans="1:15" ht="20.25" customHeight="1">
      <c r="A10" s="55">
        <v>6</v>
      </c>
      <c r="B10" s="55" t="s">
        <v>39</v>
      </c>
      <c r="C10" s="55" t="s">
        <v>35</v>
      </c>
      <c r="D10" s="55" t="s">
        <v>40</v>
      </c>
      <c r="E10" s="55" t="s">
        <v>41</v>
      </c>
      <c r="F10" s="56" t="s">
        <v>21</v>
      </c>
      <c r="G10" s="56" t="s">
        <v>22</v>
      </c>
      <c r="H10" s="57" t="s">
        <v>42</v>
      </c>
      <c r="I10" s="56" t="s">
        <v>24</v>
      </c>
      <c r="J10" s="56" t="s">
        <v>25</v>
      </c>
      <c r="K10" s="55"/>
      <c r="L10" s="55"/>
      <c r="M10" s="55"/>
      <c r="N10" s="55">
        <v>13997927654</v>
      </c>
      <c r="O10">
        <f ca="1" t="shared" si="0"/>
        <v>27</v>
      </c>
    </row>
    <row r="11" spans="1:15" ht="20.25" customHeight="1">
      <c r="A11" s="55">
        <v>7</v>
      </c>
      <c r="B11" s="55" t="s">
        <v>43</v>
      </c>
      <c r="C11" s="55" t="s">
        <v>18</v>
      </c>
      <c r="D11" s="55" t="s">
        <v>44</v>
      </c>
      <c r="E11" s="55" t="s">
        <v>41</v>
      </c>
      <c r="F11" s="56" t="s">
        <v>21</v>
      </c>
      <c r="G11" s="56" t="s">
        <v>22</v>
      </c>
      <c r="H11" s="57" t="s">
        <v>45</v>
      </c>
      <c r="I11" s="56" t="s">
        <v>24</v>
      </c>
      <c r="J11" s="56" t="s">
        <v>25</v>
      </c>
      <c r="K11" s="55"/>
      <c r="L11" s="55"/>
      <c r="M11" s="55"/>
      <c r="N11" s="55">
        <v>18872871015</v>
      </c>
      <c r="O11">
        <f ca="1" t="shared" si="0"/>
        <v>30</v>
      </c>
    </row>
    <row r="12" spans="1:15" ht="20.25" customHeight="1">
      <c r="A12" s="55">
        <v>8</v>
      </c>
      <c r="B12" s="55" t="s">
        <v>46</v>
      </c>
      <c r="C12" s="55" t="s">
        <v>18</v>
      </c>
      <c r="D12" s="55" t="s">
        <v>47</v>
      </c>
      <c r="E12" s="55" t="s">
        <v>48</v>
      </c>
      <c r="F12" s="56" t="s">
        <v>21</v>
      </c>
      <c r="G12" s="56" t="s">
        <v>22</v>
      </c>
      <c r="H12" s="57" t="s">
        <v>29</v>
      </c>
      <c r="I12" s="56" t="s">
        <v>24</v>
      </c>
      <c r="J12" s="56" t="s">
        <v>25</v>
      </c>
      <c r="K12" s="55"/>
      <c r="L12" s="55"/>
      <c r="M12" s="55"/>
      <c r="N12" s="55">
        <v>15908686762</v>
      </c>
      <c r="O12">
        <f ca="1" t="shared" si="0"/>
        <v>30</v>
      </c>
    </row>
    <row r="13" spans="1:15" ht="20.25" customHeight="1">
      <c r="A13" s="55">
        <v>9</v>
      </c>
      <c r="B13" s="55" t="s">
        <v>49</v>
      </c>
      <c r="C13" s="55" t="s">
        <v>18</v>
      </c>
      <c r="D13" s="55" t="s">
        <v>50</v>
      </c>
      <c r="E13" s="55" t="s">
        <v>28</v>
      </c>
      <c r="F13" s="56" t="s">
        <v>21</v>
      </c>
      <c r="G13" s="56" t="s">
        <v>22</v>
      </c>
      <c r="H13" s="57" t="s">
        <v>51</v>
      </c>
      <c r="I13" s="56" t="s">
        <v>24</v>
      </c>
      <c r="J13" s="56" t="s">
        <v>25</v>
      </c>
      <c r="K13" s="55"/>
      <c r="L13" s="55"/>
      <c r="M13" s="55"/>
      <c r="N13" s="55">
        <v>18872390454</v>
      </c>
      <c r="O13">
        <f ca="1" t="shared" si="0"/>
        <v>23</v>
      </c>
    </row>
    <row r="14" spans="1:15" ht="20.25" customHeight="1">
      <c r="A14" s="55">
        <v>10</v>
      </c>
      <c r="B14" s="55" t="s">
        <v>52</v>
      </c>
      <c r="C14" s="55" t="s">
        <v>18</v>
      </c>
      <c r="D14" s="55" t="s">
        <v>53</v>
      </c>
      <c r="E14" s="55" t="s">
        <v>20</v>
      </c>
      <c r="F14" s="56" t="s">
        <v>21</v>
      </c>
      <c r="G14" s="56" t="s">
        <v>22</v>
      </c>
      <c r="H14" s="57" t="s">
        <v>54</v>
      </c>
      <c r="I14" s="56" t="s">
        <v>24</v>
      </c>
      <c r="J14" s="56" t="s">
        <v>25</v>
      </c>
      <c r="K14" s="55"/>
      <c r="L14" s="55"/>
      <c r="M14" s="55"/>
      <c r="N14" s="55">
        <v>15608698023</v>
      </c>
      <c r="O14">
        <f ca="1" t="shared" si="0"/>
        <v>43</v>
      </c>
    </row>
    <row r="15" spans="1:15" ht="20.25" customHeight="1">
      <c r="A15" s="55">
        <v>11</v>
      </c>
      <c r="B15" s="55" t="s">
        <v>55</v>
      </c>
      <c r="C15" s="55" t="s">
        <v>18</v>
      </c>
      <c r="D15" s="55" t="s">
        <v>56</v>
      </c>
      <c r="E15" s="55" t="s">
        <v>20</v>
      </c>
      <c r="F15" s="56" t="s">
        <v>21</v>
      </c>
      <c r="G15" s="56" t="s">
        <v>22</v>
      </c>
      <c r="H15" s="57" t="s">
        <v>57</v>
      </c>
      <c r="I15" s="56" t="s">
        <v>24</v>
      </c>
      <c r="J15" s="56" t="s">
        <v>25</v>
      </c>
      <c r="K15" s="55"/>
      <c r="L15" s="55"/>
      <c r="M15" s="55"/>
      <c r="N15" s="55">
        <v>15258127349</v>
      </c>
      <c r="O15">
        <f ca="1" t="shared" si="0"/>
        <v>54</v>
      </c>
    </row>
    <row r="16" spans="1:15" ht="20.25" customHeight="1">
      <c r="A16" s="55">
        <v>12</v>
      </c>
      <c r="B16" s="55" t="s">
        <v>58</v>
      </c>
      <c r="C16" s="55" t="s">
        <v>18</v>
      </c>
      <c r="D16" s="55" t="s">
        <v>59</v>
      </c>
      <c r="E16" s="55" t="s">
        <v>28</v>
      </c>
      <c r="F16" s="56" t="s">
        <v>21</v>
      </c>
      <c r="G16" s="56" t="s">
        <v>22</v>
      </c>
      <c r="H16" s="57" t="s">
        <v>60</v>
      </c>
      <c r="I16" s="56" t="s">
        <v>24</v>
      </c>
      <c r="J16" s="56" t="s">
        <v>25</v>
      </c>
      <c r="K16" s="55"/>
      <c r="L16" s="55"/>
      <c r="M16" s="55"/>
      <c r="N16" s="55">
        <v>13597934284</v>
      </c>
      <c r="O16">
        <f ca="1" t="shared" si="0"/>
        <v>30</v>
      </c>
    </row>
    <row r="17" spans="1:15" ht="20.25" customHeight="1">
      <c r="A17" s="55">
        <v>13</v>
      </c>
      <c r="B17" s="55" t="s">
        <v>61</v>
      </c>
      <c r="C17" s="55" t="s">
        <v>18</v>
      </c>
      <c r="D17" s="55" t="s">
        <v>62</v>
      </c>
      <c r="E17" s="55" t="s">
        <v>28</v>
      </c>
      <c r="F17" s="56" t="s">
        <v>21</v>
      </c>
      <c r="G17" s="56" t="s">
        <v>22</v>
      </c>
      <c r="H17" s="57" t="s">
        <v>63</v>
      </c>
      <c r="I17" s="56" t="s">
        <v>24</v>
      </c>
      <c r="J17" s="56" t="s">
        <v>25</v>
      </c>
      <c r="K17" s="55"/>
      <c r="L17" s="55"/>
      <c r="M17" s="55"/>
      <c r="N17" s="55">
        <v>13451184082</v>
      </c>
      <c r="O17">
        <f ca="1" t="shared" si="0"/>
        <v>48</v>
      </c>
    </row>
    <row r="18" spans="1:15" ht="20.25" customHeight="1">
      <c r="A18" s="55">
        <v>14</v>
      </c>
      <c r="B18" s="55" t="s">
        <v>64</v>
      </c>
      <c r="C18" s="55" t="s">
        <v>18</v>
      </c>
      <c r="D18" s="55" t="s">
        <v>65</v>
      </c>
      <c r="E18" s="55" t="s">
        <v>48</v>
      </c>
      <c r="F18" s="56" t="s">
        <v>21</v>
      </c>
      <c r="G18" s="56" t="s">
        <v>22</v>
      </c>
      <c r="H18" s="57" t="s">
        <v>29</v>
      </c>
      <c r="I18" s="56" t="s">
        <v>24</v>
      </c>
      <c r="J18" s="56" t="s">
        <v>25</v>
      </c>
      <c r="K18" s="55"/>
      <c r="L18" s="55"/>
      <c r="M18" s="55"/>
      <c r="N18" s="55">
        <v>15071520124</v>
      </c>
      <c r="O18">
        <f ca="1" t="shared" si="0"/>
        <v>46</v>
      </c>
    </row>
    <row r="19" spans="1:15" ht="20.25" customHeight="1">
      <c r="A19" s="55">
        <v>15</v>
      </c>
      <c r="B19" s="55" t="s">
        <v>66</v>
      </c>
      <c r="C19" s="55" t="s">
        <v>18</v>
      </c>
      <c r="D19" s="55" t="s">
        <v>67</v>
      </c>
      <c r="E19" s="55" t="s">
        <v>41</v>
      </c>
      <c r="F19" s="56" t="s">
        <v>21</v>
      </c>
      <c r="G19" s="56" t="s">
        <v>22</v>
      </c>
      <c r="H19" s="57" t="s">
        <v>68</v>
      </c>
      <c r="I19" s="56" t="s">
        <v>24</v>
      </c>
      <c r="J19" s="56" t="s">
        <v>25</v>
      </c>
      <c r="K19" s="55"/>
      <c r="L19" s="55"/>
      <c r="M19" s="55"/>
      <c r="N19" s="55">
        <v>15972636369</v>
      </c>
      <c r="O19">
        <f ca="1" t="shared" si="0"/>
        <v>51</v>
      </c>
    </row>
    <row r="20" spans="1:15" ht="20.25" customHeight="1">
      <c r="A20" s="55">
        <v>16</v>
      </c>
      <c r="B20" s="55" t="s">
        <v>69</v>
      </c>
      <c r="C20" s="55" t="s">
        <v>18</v>
      </c>
      <c r="D20" s="55" t="s">
        <v>70</v>
      </c>
      <c r="E20" s="58" t="s">
        <v>48</v>
      </c>
      <c r="F20" s="56" t="s">
        <v>21</v>
      </c>
      <c r="G20" s="56" t="s">
        <v>22</v>
      </c>
      <c r="H20" s="57" t="s">
        <v>71</v>
      </c>
      <c r="I20" s="56" t="s">
        <v>24</v>
      </c>
      <c r="J20" s="56" t="s">
        <v>25</v>
      </c>
      <c r="K20" s="55"/>
      <c r="L20" s="55"/>
      <c r="M20" s="55"/>
      <c r="N20" s="55">
        <v>15671098865</v>
      </c>
      <c r="O20">
        <f ca="1" t="shared" si="0"/>
        <v>54</v>
      </c>
    </row>
    <row r="21" spans="1:15" ht="20.25" customHeight="1">
      <c r="A21" s="55">
        <v>17</v>
      </c>
      <c r="B21" s="55" t="s">
        <v>72</v>
      </c>
      <c r="C21" s="55" t="s">
        <v>18</v>
      </c>
      <c r="D21" s="55" t="s">
        <v>73</v>
      </c>
      <c r="E21" s="55" t="s">
        <v>20</v>
      </c>
      <c r="F21" s="56" t="s">
        <v>21</v>
      </c>
      <c r="G21" s="56" t="s">
        <v>22</v>
      </c>
      <c r="H21" s="57" t="s">
        <v>23</v>
      </c>
      <c r="I21" s="56" t="s">
        <v>24</v>
      </c>
      <c r="J21" s="56" t="s">
        <v>25</v>
      </c>
      <c r="K21" s="55"/>
      <c r="L21" s="55"/>
      <c r="M21" s="55"/>
      <c r="N21" s="55">
        <v>13677237658</v>
      </c>
      <c r="O21">
        <f ca="1" t="shared" si="0"/>
        <v>51</v>
      </c>
    </row>
    <row r="22" spans="1:15" ht="20.25" customHeight="1">
      <c r="A22" s="55">
        <v>18</v>
      </c>
      <c r="B22" s="55" t="s">
        <v>74</v>
      </c>
      <c r="C22" s="55" t="s">
        <v>18</v>
      </c>
      <c r="D22" s="55" t="s">
        <v>75</v>
      </c>
      <c r="E22" s="55" t="s">
        <v>20</v>
      </c>
      <c r="F22" s="56" t="s">
        <v>21</v>
      </c>
      <c r="G22" s="56" t="s">
        <v>22</v>
      </c>
      <c r="H22" s="57" t="s">
        <v>76</v>
      </c>
      <c r="I22" s="56" t="s">
        <v>24</v>
      </c>
      <c r="J22" s="56" t="s">
        <v>25</v>
      </c>
      <c r="K22" s="55"/>
      <c r="L22" s="55"/>
      <c r="M22" s="55"/>
      <c r="N22" s="55">
        <v>15572649611</v>
      </c>
      <c r="O22">
        <f ca="1" t="shared" si="0"/>
        <v>49</v>
      </c>
    </row>
    <row r="23" spans="1:15" ht="20.25" customHeight="1">
      <c r="A23" s="55">
        <v>19</v>
      </c>
      <c r="B23" s="55" t="s">
        <v>77</v>
      </c>
      <c r="C23" s="55" t="s">
        <v>18</v>
      </c>
      <c r="D23" s="55" t="s">
        <v>78</v>
      </c>
      <c r="E23" s="55" t="s">
        <v>37</v>
      </c>
      <c r="F23" s="56" t="s">
        <v>21</v>
      </c>
      <c r="G23" s="56" t="s">
        <v>22</v>
      </c>
      <c r="H23" s="57" t="s">
        <v>79</v>
      </c>
      <c r="I23" s="56" t="s">
        <v>24</v>
      </c>
      <c r="J23" s="56" t="s">
        <v>25</v>
      </c>
      <c r="K23" s="55"/>
      <c r="L23" s="55"/>
      <c r="M23" s="55"/>
      <c r="N23" s="55">
        <v>15090892520</v>
      </c>
      <c r="O23">
        <f ca="1" t="shared" si="0"/>
        <v>33</v>
      </c>
    </row>
    <row r="24" spans="1:15" ht="20.25" customHeight="1">
      <c r="A24" s="55">
        <v>20</v>
      </c>
      <c r="B24" s="55" t="s">
        <v>80</v>
      </c>
      <c r="C24" s="55" t="s">
        <v>18</v>
      </c>
      <c r="D24" s="55" t="s">
        <v>81</v>
      </c>
      <c r="E24" s="55" t="s">
        <v>41</v>
      </c>
      <c r="F24" s="56" t="s">
        <v>21</v>
      </c>
      <c r="G24" s="56" t="s">
        <v>22</v>
      </c>
      <c r="H24" s="57" t="s">
        <v>82</v>
      </c>
      <c r="I24" s="56" t="s">
        <v>24</v>
      </c>
      <c r="J24" s="56" t="s">
        <v>25</v>
      </c>
      <c r="K24" s="55"/>
      <c r="L24" s="55"/>
      <c r="M24" s="55"/>
      <c r="N24" s="55">
        <v>18571998877</v>
      </c>
      <c r="O24">
        <f ca="1" t="shared" si="0"/>
        <v>34</v>
      </c>
    </row>
    <row r="25" spans="1:15" ht="20.25" customHeight="1">
      <c r="A25" s="55">
        <v>21</v>
      </c>
      <c r="B25" s="55" t="s">
        <v>83</v>
      </c>
      <c r="C25" s="55" t="s">
        <v>18</v>
      </c>
      <c r="D25" s="55" t="s">
        <v>84</v>
      </c>
      <c r="E25" s="55" t="s">
        <v>20</v>
      </c>
      <c r="F25" s="56" t="s">
        <v>21</v>
      </c>
      <c r="G25" s="56" t="s">
        <v>22</v>
      </c>
      <c r="H25" s="57" t="s">
        <v>57</v>
      </c>
      <c r="I25" s="56" t="s">
        <v>24</v>
      </c>
      <c r="J25" s="56" t="s">
        <v>25</v>
      </c>
      <c r="K25" s="55"/>
      <c r="L25" s="55"/>
      <c r="M25" s="55"/>
      <c r="N25" s="55">
        <v>13931970728</v>
      </c>
      <c r="O25">
        <f ca="1" t="shared" si="0"/>
        <v>49</v>
      </c>
    </row>
    <row r="26" spans="1:15" ht="20.25" customHeight="1">
      <c r="A26" s="55">
        <v>22</v>
      </c>
      <c r="B26" s="55" t="s">
        <v>85</v>
      </c>
      <c r="C26" s="55" t="s">
        <v>18</v>
      </c>
      <c r="D26" s="55" t="s">
        <v>86</v>
      </c>
      <c r="E26" s="55" t="s">
        <v>20</v>
      </c>
      <c r="F26" s="56" t="s">
        <v>21</v>
      </c>
      <c r="G26" s="56" t="s">
        <v>22</v>
      </c>
      <c r="H26" s="57" t="s">
        <v>87</v>
      </c>
      <c r="I26" s="56" t="s">
        <v>24</v>
      </c>
      <c r="J26" s="56" t="s">
        <v>25</v>
      </c>
      <c r="K26" s="55"/>
      <c r="L26" s="55"/>
      <c r="M26" s="55"/>
      <c r="N26" s="55">
        <v>18972900839</v>
      </c>
      <c r="O26">
        <f ca="1" t="shared" si="0"/>
        <v>51</v>
      </c>
    </row>
    <row r="27" spans="1:15" ht="20.25" customHeight="1">
      <c r="A27" s="55">
        <v>23</v>
      </c>
      <c r="B27" s="55" t="s">
        <v>88</v>
      </c>
      <c r="C27" s="55" t="s">
        <v>18</v>
      </c>
      <c r="D27" s="55" t="s">
        <v>89</v>
      </c>
      <c r="E27" s="55" t="s">
        <v>20</v>
      </c>
      <c r="F27" s="56" t="s">
        <v>21</v>
      </c>
      <c r="G27" s="56" t="s">
        <v>22</v>
      </c>
      <c r="H27" s="57" t="s">
        <v>54</v>
      </c>
      <c r="I27" s="56" t="s">
        <v>24</v>
      </c>
      <c r="J27" s="56" t="s">
        <v>25</v>
      </c>
      <c r="K27" s="55"/>
      <c r="L27" s="55"/>
      <c r="M27" s="55"/>
      <c r="N27" s="55">
        <v>13872922113</v>
      </c>
      <c r="O27">
        <f ca="1" t="shared" si="0"/>
        <v>55</v>
      </c>
    </row>
    <row r="28" spans="1:15" ht="20.25" customHeight="1">
      <c r="A28" s="55">
        <v>24</v>
      </c>
      <c r="B28" s="55" t="s">
        <v>90</v>
      </c>
      <c r="C28" s="55" t="s">
        <v>18</v>
      </c>
      <c r="D28" s="55" t="s">
        <v>91</v>
      </c>
      <c r="E28" s="55" t="s">
        <v>41</v>
      </c>
      <c r="F28" s="56" t="s">
        <v>21</v>
      </c>
      <c r="G28" s="56" t="s">
        <v>22</v>
      </c>
      <c r="H28" s="57" t="s">
        <v>45</v>
      </c>
      <c r="I28" s="56" t="s">
        <v>24</v>
      </c>
      <c r="J28" s="56" t="s">
        <v>25</v>
      </c>
      <c r="K28" s="55"/>
      <c r="L28" s="55"/>
      <c r="M28" s="55"/>
      <c r="N28" s="55">
        <v>15927625512</v>
      </c>
      <c r="O28">
        <f ca="1" t="shared" si="0"/>
        <v>26</v>
      </c>
    </row>
    <row r="29" spans="1:15" ht="20.25" customHeight="1">
      <c r="A29" s="55">
        <v>25</v>
      </c>
      <c r="B29" s="55" t="s">
        <v>92</v>
      </c>
      <c r="C29" s="55" t="s">
        <v>35</v>
      </c>
      <c r="D29" s="55" t="s">
        <v>93</v>
      </c>
      <c r="E29" s="55" t="s">
        <v>48</v>
      </c>
      <c r="F29" s="56" t="s">
        <v>21</v>
      </c>
      <c r="G29" s="56" t="s">
        <v>22</v>
      </c>
      <c r="H29" s="57" t="s">
        <v>94</v>
      </c>
      <c r="I29" s="56" t="s">
        <v>24</v>
      </c>
      <c r="J29" s="56" t="s">
        <v>25</v>
      </c>
      <c r="K29" s="55"/>
      <c r="L29" s="55"/>
      <c r="M29" s="55"/>
      <c r="N29" s="55">
        <v>18872399171</v>
      </c>
      <c r="O29">
        <f ca="1" t="shared" si="0"/>
        <v>32</v>
      </c>
    </row>
    <row r="30" spans="1:15" ht="20.25" customHeight="1">
      <c r="A30" s="55">
        <v>26</v>
      </c>
      <c r="B30" s="55" t="s">
        <v>95</v>
      </c>
      <c r="C30" s="55" t="s">
        <v>18</v>
      </c>
      <c r="D30" s="55" t="s">
        <v>96</v>
      </c>
      <c r="E30" s="55" t="s">
        <v>48</v>
      </c>
      <c r="F30" s="56" t="s">
        <v>21</v>
      </c>
      <c r="G30" s="56" t="s">
        <v>22</v>
      </c>
      <c r="H30" s="57" t="s">
        <v>97</v>
      </c>
      <c r="I30" s="56" t="s">
        <v>24</v>
      </c>
      <c r="J30" s="56" t="s">
        <v>25</v>
      </c>
      <c r="K30" s="55"/>
      <c r="L30" s="55"/>
      <c r="M30" s="55"/>
      <c r="N30" s="55">
        <v>13886933505</v>
      </c>
      <c r="O30">
        <f ca="1" t="shared" si="0"/>
        <v>59</v>
      </c>
    </row>
    <row r="31" spans="1:15" ht="20.25" customHeight="1">
      <c r="A31" s="55">
        <v>27</v>
      </c>
      <c r="B31" s="55" t="s">
        <v>98</v>
      </c>
      <c r="C31" s="55" t="s">
        <v>18</v>
      </c>
      <c r="D31" s="55" t="s">
        <v>99</v>
      </c>
      <c r="E31" s="55" t="s">
        <v>20</v>
      </c>
      <c r="F31" s="56" t="s">
        <v>21</v>
      </c>
      <c r="G31" s="56" t="s">
        <v>22</v>
      </c>
      <c r="H31" s="57" t="s">
        <v>100</v>
      </c>
      <c r="I31" s="56" t="s">
        <v>24</v>
      </c>
      <c r="J31" s="56" t="s">
        <v>25</v>
      </c>
      <c r="K31" s="55"/>
      <c r="L31" s="55"/>
      <c r="M31" s="55"/>
      <c r="N31" s="55">
        <v>15071965363</v>
      </c>
      <c r="O31">
        <f ca="1" t="shared" si="0"/>
        <v>51</v>
      </c>
    </row>
    <row r="32" spans="1:15" ht="20.25" customHeight="1">
      <c r="A32" s="55">
        <v>28</v>
      </c>
      <c r="B32" s="55" t="s">
        <v>101</v>
      </c>
      <c r="C32" s="55" t="s">
        <v>18</v>
      </c>
      <c r="D32" s="55" t="s">
        <v>102</v>
      </c>
      <c r="E32" s="55" t="s">
        <v>28</v>
      </c>
      <c r="F32" s="56" t="s">
        <v>21</v>
      </c>
      <c r="G32" s="56" t="s">
        <v>22</v>
      </c>
      <c r="H32" s="57" t="s">
        <v>29</v>
      </c>
      <c r="I32" s="56" t="s">
        <v>24</v>
      </c>
      <c r="J32" s="56" t="s">
        <v>25</v>
      </c>
      <c r="K32" s="55"/>
      <c r="L32" s="55"/>
      <c r="M32" s="55"/>
      <c r="N32" s="55">
        <v>17672803283</v>
      </c>
      <c r="O32">
        <f ca="1" t="shared" si="0"/>
        <v>31</v>
      </c>
    </row>
    <row r="33" spans="1:15" ht="20.25" customHeight="1">
      <c r="A33" s="55">
        <v>29</v>
      </c>
      <c r="B33" s="55" t="s">
        <v>103</v>
      </c>
      <c r="C33" s="55" t="s">
        <v>18</v>
      </c>
      <c r="D33" s="55" t="s">
        <v>104</v>
      </c>
      <c r="E33" s="55" t="s">
        <v>20</v>
      </c>
      <c r="F33" s="56" t="s">
        <v>21</v>
      </c>
      <c r="G33" s="56" t="s">
        <v>22</v>
      </c>
      <c r="H33" s="57" t="s">
        <v>29</v>
      </c>
      <c r="I33" s="56" t="s">
        <v>24</v>
      </c>
      <c r="J33" s="56" t="s">
        <v>25</v>
      </c>
      <c r="K33" s="55"/>
      <c r="L33" s="55"/>
      <c r="M33" s="55"/>
      <c r="N33" s="55">
        <v>13607271570</v>
      </c>
      <c r="O33">
        <f ca="1" t="shared" si="0"/>
        <v>54</v>
      </c>
    </row>
    <row r="34" spans="1:15" ht="20.25" customHeight="1">
      <c r="A34" s="55">
        <v>30</v>
      </c>
      <c r="B34" s="55" t="s">
        <v>105</v>
      </c>
      <c r="C34" s="55" t="s">
        <v>18</v>
      </c>
      <c r="D34" s="55" t="s">
        <v>106</v>
      </c>
      <c r="E34" s="55" t="s">
        <v>20</v>
      </c>
      <c r="F34" s="56" t="s">
        <v>21</v>
      </c>
      <c r="G34" s="56" t="s">
        <v>22</v>
      </c>
      <c r="H34" s="57" t="s">
        <v>107</v>
      </c>
      <c r="I34" s="56" t="s">
        <v>24</v>
      </c>
      <c r="J34" s="56" t="s">
        <v>25</v>
      </c>
      <c r="K34" s="55"/>
      <c r="L34" s="55"/>
      <c r="M34" s="55"/>
      <c r="N34" s="55">
        <v>13872932521</v>
      </c>
      <c r="O34">
        <f ca="1" t="shared" si="0"/>
        <v>52</v>
      </c>
    </row>
    <row r="35" spans="1:15" ht="20.25" customHeight="1">
      <c r="A35" s="55">
        <v>31</v>
      </c>
      <c r="B35" s="55" t="s">
        <v>108</v>
      </c>
      <c r="C35" s="55" t="s">
        <v>35</v>
      </c>
      <c r="D35" s="55" t="s">
        <v>109</v>
      </c>
      <c r="E35" s="55" t="s">
        <v>48</v>
      </c>
      <c r="F35" s="56" t="s">
        <v>21</v>
      </c>
      <c r="G35" s="56" t="s">
        <v>22</v>
      </c>
      <c r="H35" s="57" t="s">
        <v>110</v>
      </c>
      <c r="I35" s="56" t="s">
        <v>24</v>
      </c>
      <c r="J35" s="56" t="s">
        <v>25</v>
      </c>
      <c r="K35" s="55"/>
      <c r="L35" s="55"/>
      <c r="M35" s="55"/>
      <c r="N35" s="55">
        <v>15908676513</v>
      </c>
      <c r="O35">
        <f ca="1" t="shared" si="0"/>
        <v>49</v>
      </c>
    </row>
    <row r="36" spans="1:15" ht="20.25" customHeight="1">
      <c r="A36" s="55">
        <v>32</v>
      </c>
      <c r="B36" s="55" t="s">
        <v>111</v>
      </c>
      <c r="C36" s="55" t="s">
        <v>18</v>
      </c>
      <c r="D36" s="55" t="s">
        <v>112</v>
      </c>
      <c r="E36" s="55" t="s">
        <v>20</v>
      </c>
      <c r="F36" s="56" t="s">
        <v>21</v>
      </c>
      <c r="G36" s="56" t="s">
        <v>22</v>
      </c>
      <c r="H36" s="57" t="s">
        <v>107</v>
      </c>
      <c r="I36" s="56" t="s">
        <v>24</v>
      </c>
      <c r="J36" s="56" t="s">
        <v>25</v>
      </c>
      <c r="K36" s="55"/>
      <c r="L36" s="55"/>
      <c r="M36" s="55"/>
      <c r="N36" s="55">
        <v>13797934525</v>
      </c>
      <c r="O36">
        <f ca="1" t="shared" si="0"/>
        <v>49</v>
      </c>
    </row>
    <row r="37" spans="1:15" ht="20.25" customHeight="1">
      <c r="A37" s="55">
        <v>33</v>
      </c>
      <c r="B37" s="55" t="s">
        <v>113</v>
      </c>
      <c r="C37" s="55" t="s">
        <v>18</v>
      </c>
      <c r="D37" s="55" t="s">
        <v>114</v>
      </c>
      <c r="E37" s="55" t="s">
        <v>48</v>
      </c>
      <c r="F37" s="56" t="s">
        <v>21</v>
      </c>
      <c r="G37" s="56" t="s">
        <v>22</v>
      </c>
      <c r="H37" s="57" t="s">
        <v>29</v>
      </c>
      <c r="I37" s="56" t="s">
        <v>24</v>
      </c>
      <c r="J37" s="56" t="s">
        <v>25</v>
      </c>
      <c r="K37" s="55"/>
      <c r="L37" s="55"/>
      <c r="M37" s="55"/>
      <c r="N37" s="55">
        <v>18727608916</v>
      </c>
      <c r="O37">
        <f ca="1" t="shared" si="0"/>
        <v>47</v>
      </c>
    </row>
    <row r="38" spans="1:15" ht="20.25" customHeight="1">
      <c r="A38" s="55">
        <v>34</v>
      </c>
      <c r="B38" s="55" t="s">
        <v>115</v>
      </c>
      <c r="C38" s="55" t="s">
        <v>35</v>
      </c>
      <c r="D38" s="55" t="s">
        <v>116</v>
      </c>
      <c r="E38" s="55" t="s">
        <v>28</v>
      </c>
      <c r="F38" s="56" t="s">
        <v>21</v>
      </c>
      <c r="G38" s="56" t="s">
        <v>22</v>
      </c>
      <c r="H38" s="57" t="s">
        <v>94</v>
      </c>
      <c r="I38" s="56" t="s">
        <v>24</v>
      </c>
      <c r="J38" s="56" t="s">
        <v>25</v>
      </c>
      <c r="K38" s="55"/>
      <c r="L38" s="55"/>
      <c r="M38" s="55"/>
      <c r="N38" s="55">
        <v>15107260703</v>
      </c>
      <c r="O38">
        <f ca="1" t="shared" si="0"/>
        <v>27</v>
      </c>
    </row>
    <row r="39" spans="1:15" ht="20.25" customHeight="1">
      <c r="A39" s="55">
        <v>35</v>
      </c>
      <c r="B39" s="55" t="s">
        <v>117</v>
      </c>
      <c r="C39" s="55" t="s">
        <v>18</v>
      </c>
      <c r="D39" s="55" t="s">
        <v>118</v>
      </c>
      <c r="E39" s="55" t="s">
        <v>20</v>
      </c>
      <c r="F39" s="56" t="s">
        <v>21</v>
      </c>
      <c r="G39" s="56" t="s">
        <v>22</v>
      </c>
      <c r="H39" s="57" t="s">
        <v>119</v>
      </c>
      <c r="I39" s="56" t="s">
        <v>24</v>
      </c>
      <c r="J39" s="56" t="s">
        <v>25</v>
      </c>
      <c r="K39" s="55"/>
      <c r="L39" s="55"/>
      <c r="M39" s="55"/>
      <c r="N39" s="55">
        <v>15827852081</v>
      </c>
      <c r="O39">
        <f ca="1" t="shared" si="0"/>
        <v>48</v>
      </c>
    </row>
    <row r="40" spans="1:15" ht="20.25" customHeight="1">
      <c r="A40" s="55">
        <v>36</v>
      </c>
      <c r="B40" s="55" t="s">
        <v>120</v>
      </c>
      <c r="C40" s="55" t="s">
        <v>18</v>
      </c>
      <c r="D40" s="55" t="s">
        <v>121</v>
      </c>
      <c r="E40" s="58" t="s">
        <v>48</v>
      </c>
      <c r="F40" s="56" t="s">
        <v>21</v>
      </c>
      <c r="G40" s="56" t="s">
        <v>22</v>
      </c>
      <c r="H40" s="57" t="s">
        <v>122</v>
      </c>
      <c r="I40" s="56" t="s">
        <v>24</v>
      </c>
      <c r="J40" s="56" t="s">
        <v>25</v>
      </c>
      <c r="K40" s="55"/>
      <c r="L40" s="55"/>
      <c r="M40" s="55"/>
      <c r="N40" s="55">
        <v>15972638359</v>
      </c>
      <c r="O40">
        <f ca="1" t="shared" si="0"/>
        <v>55</v>
      </c>
    </row>
    <row r="41" spans="1:15" ht="20.25" customHeight="1">
      <c r="A41" s="55">
        <v>37</v>
      </c>
      <c r="B41" s="55" t="s">
        <v>123</v>
      </c>
      <c r="C41" s="55" t="s">
        <v>18</v>
      </c>
      <c r="D41" s="55" t="s">
        <v>124</v>
      </c>
      <c r="E41" s="55" t="s">
        <v>48</v>
      </c>
      <c r="F41" s="56" t="s">
        <v>21</v>
      </c>
      <c r="G41" s="56" t="s">
        <v>22</v>
      </c>
      <c r="H41" s="57" t="s">
        <v>125</v>
      </c>
      <c r="I41" s="56" t="s">
        <v>24</v>
      </c>
      <c r="J41" s="56" t="s">
        <v>25</v>
      </c>
      <c r="K41" s="55"/>
      <c r="L41" s="55"/>
      <c r="M41" s="55"/>
      <c r="N41" s="55">
        <v>13417879742</v>
      </c>
      <c r="O41">
        <f ca="1" t="shared" si="0"/>
        <v>47</v>
      </c>
    </row>
    <row r="42" spans="1:15" ht="20.25" customHeight="1">
      <c r="A42" s="55">
        <v>38</v>
      </c>
      <c r="B42" s="55" t="s">
        <v>126</v>
      </c>
      <c r="C42" s="55" t="s">
        <v>18</v>
      </c>
      <c r="D42" s="55" t="s">
        <v>127</v>
      </c>
      <c r="E42" s="55" t="s">
        <v>48</v>
      </c>
      <c r="F42" s="56" t="s">
        <v>21</v>
      </c>
      <c r="G42" s="56" t="s">
        <v>22</v>
      </c>
      <c r="H42" s="57" t="s">
        <v>128</v>
      </c>
      <c r="I42" s="56" t="s">
        <v>24</v>
      </c>
      <c r="J42" s="56" t="s">
        <v>25</v>
      </c>
      <c r="K42" s="55"/>
      <c r="L42" s="55"/>
      <c r="M42" s="55"/>
      <c r="N42" s="55">
        <v>15007269523</v>
      </c>
      <c r="O42">
        <f ca="1" t="shared" si="0"/>
        <v>48</v>
      </c>
    </row>
    <row r="43" spans="1:15" ht="20.25" customHeight="1">
      <c r="A43" s="55">
        <v>39</v>
      </c>
      <c r="B43" s="55" t="s">
        <v>129</v>
      </c>
      <c r="C43" s="55" t="s">
        <v>18</v>
      </c>
      <c r="D43" s="55" t="s">
        <v>130</v>
      </c>
      <c r="E43" s="58" t="s">
        <v>48</v>
      </c>
      <c r="F43" s="56" t="s">
        <v>21</v>
      </c>
      <c r="G43" s="56" t="s">
        <v>22</v>
      </c>
      <c r="H43" s="57" t="s">
        <v>54</v>
      </c>
      <c r="I43" s="56" t="s">
        <v>24</v>
      </c>
      <c r="J43" s="56" t="s">
        <v>25</v>
      </c>
      <c r="K43" s="55"/>
      <c r="L43" s="55"/>
      <c r="M43" s="55"/>
      <c r="N43" s="55">
        <v>15629420186</v>
      </c>
      <c r="O43">
        <f ca="1" t="shared" si="0"/>
        <v>46</v>
      </c>
    </row>
    <row r="44" spans="1:15" ht="20.25" customHeight="1">
      <c r="A44" s="55">
        <v>40</v>
      </c>
      <c r="B44" s="55" t="s">
        <v>131</v>
      </c>
      <c r="C44" s="55" t="s">
        <v>18</v>
      </c>
      <c r="D44" s="55" t="s">
        <v>132</v>
      </c>
      <c r="E44" s="55" t="s">
        <v>37</v>
      </c>
      <c r="F44" s="56" t="s">
        <v>21</v>
      </c>
      <c r="G44" s="56" t="s">
        <v>22</v>
      </c>
      <c r="H44" s="57" t="s">
        <v>133</v>
      </c>
      <c r="I44" s="56" t="s">
        <v>24</v>
      </c>
      <c r="J44" s="56" t="s">
        <v>25</v>
      </c>
      <c r="K44" s="55"/>
      <c r="L44" s="55"/>
      <c r="M44" s="55"/>
      <c r="N44" s="55">
        <v>13797975122</v>
      </c>
      <c r="O44">
        <f ca="1" t="shared" si="0"/>
        <v>31</v>
      </c>
    </row>
    <row r="45" spans="1:15" ht="20.25" customHeight="1">
      <c r="A45" s="55">
        <v>41</v>
      </c>
      <c r="B45" s="55" t="s">
        <v>134</v>
      </c>
      <c r="C45" s="55" t="s">
        <v>18</v>
      </c>
      <c r="D45" s="55" t="s">
        <v>135</v>
      </c>
      <c r="E45" s="55" t="s">
        <v>48</v>
      </c>
      <c r="F45" s="56" t="s">
        <v>21</v>
      </c>
      <c r="G45" s="56" t="s">
        <v>22</v>
      </c>
      <c r="H45" s="57" t="s">
        <v>29</v>
      </c>
      <c r="I45" s="56" t="s">
        <v>24</v>
      </c>
      <c r="J45" s="56" t="s">
        <v>25</v>
      </c>
      <c r="K45" s="55"/>
      <c r="L45" s="55"/>
      <c r="M45" s="55"/>
      <c r="N45" s="55">
        <v>13774075078</v>
      </c>
      <c r="O45">
        <f ca="1" t="shared" si="0"/>
        <v>36</v>
      </c>
    </row>
    <row r="46" spans="1:15" ht="20.25" customHeight="1">
      <c r="A46" s="55">
        <v>42</v>
      </c>
      <c r="B46" s="55" t="s">
        <v>136</v>
      </c>
      <c r="C46" s="55" t="s">
        <v>18</v>
      </c>
      <c r="D46" s="55" t="s">
        <v>137</v>
      </c>
      <c r="E46" s="55" t="s">
        <v>138</v>
      </c>
      <c r="F46" s="56" t="s">
        <v>21</v>
      </c>
      <c r="G46" s="56" t="s">
        <v>22</v>
      </c>
      <c r="H46" s="57" t="s">
        <v>139</v>
      </c>
      <c r="I46" s="56" t="s">
        <v>24</v>
      </c>
      <c r="J46" s="56" t="s">
        <v>25</v>
      </c>
      <c r="K46" s="55"/>
      <c r="L46" s="55"/>
      <c r="M46" s="55"/>
      <c r="N46" s="55">
        <v>13996220731</v>
      </c>
      <c r="O46">
        <f ca="1" t="shared" si="0"/>
        <v>57</v>
      </c>
    </row>
    <row r="47" spans="1:15" ht="20.25" customHeight="1">
      <c r="A47" s="55">
        <v>43</v>
      </c>
      <c r="B47" s="55" t="s">
        <v>140</v>
      </c>
      <c r="C47" s="55" t="s">
        <v>35</v>
      </c>
      <c r="D47" s="55" t="s">
        <v>141</v>
      </c>
      <c r="E47" s="55" t="s">
        <v>142</v>
      </c>
      <c r="F47" s="56" t="s">
        <v>21</v>
      </c>
      <c r="G47" s="56" t="s">
        <v>22</v>
      </c>
      <c r="H47" s="57" t="s">
        <v>143</v>
      </c>
      <c r="I47" s="56" t="s">
        <v>24</v>
      </c>
      <c r="J47" s="56" t="s">
        <v>25</v>
      </c>
      <c r="K47" s="55"/>
      <c r="L47" s="55"/>
      <c r="M47" s="55"/>
      <c r="N47" s="55">
        <v>17771562235</v>
      </c>
      <c r="O47">
        <f ca="1" t="shared" si="0"/>
        <v>46</v>
      </c>
    </row>
    <row r="48" spans="1:15" ht="20.25" customHeight="1">
      <c r="A48" s="55">
        <v>44</v>
      </c>
      <c r="B48" s="55" t="s">
        <v>144</v>
      </c>
      <c r="C48" s="55" t="s">
        <v>18</v>
      </c>
      <c r="D48" s="55" t="s">
        <v>145</v>
      </c>
      <c r="E48" s="55" t="s">
        <v>20</v>
      </c>
      <c r="F48" s="56" t="s">
        <v>21</v>
      </c>
      <c r="G48" s="56" t="s">
        <v>22</v>
      </c>
      <c r="H48" s="57" t="s">
        <v>146</v>
      </c>
      <c r="I48" s="56" t="s">
        <v>24</v>
      </c>
      <c r="J48" s="56" t="s">
        <v>25</v>
      </c>
      <c r="K48" s="55"/>
      <c r="L48" s="55"/>
      <c r="M48" s="55"/>
      <c r="N48" s="55">
        <v>17362398430</v>
      </c>
      <c r="O48">
        <f ca="1" t="shared" si="0"/>
        <v>27</v>
      </c>
    </row>
    <row r="49" spans="1:15" ht="20.25" customHeight="1">
      <c r="A49" s="55">
        <v>45</v>
      </c>
      <c r="B49" s="55" t="s">
        <v>147</v>
      </c>
      <c r="C49" s="55" t="s">
        <v>18</v>
      </c>
      <c r="D49" s="55" t="s">
        <v>148</v>
      </c>
      <c r="E49" s="55" t="s">
        <v>20</v>
      </c>
      <c r="F49" s="56" t="s">
        <v>21</v>
      </c>
      <c r="G49" s="56" t="s">
        <v>22</v>
      </c>
      <c r="H49" s="57" t="s">
        <v>149</v>
      </c>
      <c r="I49" s="56" t="s">
        <v>24</v>
      </c>
      <c r="J49" s="56" t="s">
        <v>25</v>
      </c>
      <c r="K49" s="55"/>
      <c r="L49" s="55"/>
      <c r="M49" s="55"/>
      <c r="N49" s="55">
        <v>15872881457</v>
      </c>
      <c r="O49">
        <f ca="1" t="shared" si="0"/>
        <v>49</v>
      </c>
    </row>
    <row r="50" spans="1:15" ht="20.25" customHeight="1">
      <c r="A50" s="55">
        <v>46</v>
      </c>
      <c r="B50" s="55" t="s">
        <v>150</v>
      </c>
      <c r="C50" s="55" t="s">
        <v>18</v>
      </c>
      <c r="D50" s="55" t="s">
        <v>151</v>
      </c>
      <c r="E50" s="55" t="s">
        <v>20</v>
      </c>
      <c r="F50" s="56" t="s">
        <v>21</v>
      </c>
      <c r="G50" s="56" t="s">
        <v>22</v>
      </c>
      <c r="H50" s="57" t="s">
        <v>23</v>
      </c>
      <c r="I50" s="56" t="s">
        <v>24</v>
      </c>
      <c r="J50" s="56" t="s">
        <v>25</v>
      </c>
      <c r="K50" s="55"/>
      <c r="L50" s="55"/>
      <c r="M50" s="55"/>
      <c r="N50" s="55">
        <v>15972625512</v>
      </c>
      <c r="O50">
        <f ca="1" t="shared" si="0"/>
        <v>43</v>
      </c>
    </row>
    <row r="51" spans="1:15" ht="20.25" customHeight="1">
      <c r="A51" s="55">
        <v>47</v>
      </c>
      <c r="B51" s="55" t="s">
        <v>152</v>
      </c>
      <c r="C51" s="55" t="s">
        <v>18</v>
      </c>
      <c r="D51" s="55" t="s">
        <v>153</v>
      </c>
      <c r="E51" s="55" t="s">
        <v>20</v>
      </c>
      <c r="F51" s="56" t="s">
        <v>21</v>
      </c>
      <c r="G51" s="56" t="s">
        <v>22</v>
      </c>
      <c r="H51" s="57" t="s">
        <v>154</v>
      </c>
      <c r="I51" s="56" t="s">
        <v>24</v>
      </c>
      <c r="J51" s="56" t="s">
        <v>25</v>
      </c>
      <c r="K51" s="55"/>
      <c r="L51" s="55"/>
      <c r="M51" s="55"/>
      <c r="N51" s="55">
        <v>17720289462</v>
      </c>
      <c r="O51">
        <f ca="1" t="shared" si="0"/>
        <v>53</v>
      </c>
    </row>
    <row r="52" spans="1:15" ht="20.25" customHeight="1">
      <c r="A52" s="55">
        <v>48</v>
      </c>
      <c r="B52" s="55" t="s">
        <v>155</v>
      </c>
      <c r="C52" s="56" t="s">
        <v>18</v>
      </c>
      <c r="D52" s="59" t="s">
        <v>156</v>
      </c>
      <c r="E52" s="58" t="s">
        <v>48</v>
      </c>
      <c r="F52" s="56" t="s">
        <v>21</v>
      </c>
      <c r="G52" s="56" t="s">
        <v>22</v>
      </c>
      <c r="H52" s="57" t="s">
        <v>29</v>
      </c>
      <c r="I52" s="56" t="s">
        <v>24</v>
      </c>
      <c r="J52" s="56" t="s">
        <v>25</v>
      </c>
      <c r="K52" s="55"/>
      <c r="L52" s="55"/>
      <c r="M52" s="55"/>
      <c r="N52" s="55">
        <v>15907223709</v>
      </c>
      <c r="O52">
        <f ca="1" t="shared" si="0"/>
        <v>37</v>
      </c>
    </row>
    <row r="53" spans="1:15" ht="20.25" customHeight="1">
      <c r="A53" s="55">
        <v>49</v>
      </c>
      <c r="B53" s="55" t="s">
        <v>157</v>
      </c>
      <c r="C53" s="55" t="s">
        <v>35</v>
      </c>
      <c r="D53" s="55" t="s">
        <v>158</v>
      </c>
      <c r="E53" s="55" t="s">
        <v>37</v>
      </c>
      <c r="F53" s="56" t="s">
        <v>21</v>
      </c>
      <c r="G53" s="56" t="s">
        <v>22</v>
      </c>
      <c r="H53" s="57" t="s">
        <v>159</v>
      </c>
      <c r="I53" s="56" t="s">
        <v>24</v>
      </c>
      <c r="J53" s="56" t="s">
        <v>25</v>
      </c>
      <c r="K53" s="55"/>
      <c r="L53" s="55"/>
      <c r="M53" s="55"/>
      <c r="N53" s="55">
        <v>13554032010</v>
      </c>
      <c r="O53">
        <f ca="1" t="shared" si="0"/>
        <v>25</v>
      </c>
    </row>
    <row r="54" spans="1:15" ht="20.25" customHeight="1">
      <c r="A54" s="55">
        <v>50</v>
      </c>
      <c r="B54" s="55" t="s">
        <v>160</v>
      </c>
      <c r="C54" s="55" t="s">
        <v>18</v>
      </c>
      <c r="D54" s="55" t="s">
        <v>161</v>
      </c>
      <c r="E54" s="55" t="s">
        <v>37</v>
      </c>
      <c r="F54" s="56" t="s">
        <v>21</v>
      </c>
      <c r="G54" s="56" t="s">
        <v>22</v>
      </c>
      <c r="H54" s="57" t="s">
        <v>162</v>
      </c>
      <c r="I54" s="56" t="s">
        <v>24</v>
      </c>
      <c r="J54" s="56" t="s">
        <v>25</v>
      </c>
      <c r="K54" s="55"/>
      <c r="L54" s="55"/>
      <c r="M54" s="55"/>
      <c r="N54" s="55">
        <v>15572633975</v>
      </c>
      <c r="O54">
        <f ca="1" t="shared" si="0"/>
        <v>28</v>
      </c>
    </row>
    <row r="55" spans="1:15" ht="20.25" customHeight="1">
      <c r="A55" s="55">
        <v>51</v>
      </c>
      <c r="B55" s="55" t="s">
        <v>163</v>
      </c>
      <c r="C55" s="55" t="s">
        <v>35</v>
      </c>
      <c r="D55" s="55" t="s">
        <v>164</v>
      </c>
      <c r="E55" s="55" t="s">
        <v>41</v>
      </c>
      <c r="F55" s="56" t="s">
        <v>21</v>
      </c>
      <c r="G55" s="56" t="s">
        <v>22</v>
      </c>
      <c r="H55" s="57" t="s">
        <v>165</v>
      </c>
      <c r="I55" s="56" t="s">
        <v>24</v>
      </c>
      <c r="J55" s="56" t="s">
        <v>25</v>
      </c>
      <c r="K55" s="55"/>
      <c r="L55" s="55"/>
      <c r="M55" s="55"/>
      <c r="N55" s="55">
        <v>18602136522</v>
      </c>
      <c r="O55">
        <f ca="1" t="shared" si="0"/>
        <v>30</v>
      </c>
    </row>
    <row r="56" spans="1:15" ht="20.25" customHeight="1">
      <c r="A56" s="55">
        <v>52</v>
      </c>
      <c r="B56" s="55" t="s">
        <v>166</v>
      </c>
      <c r="C56" s="55" t="s">
        <v>18</v>
      </c>
      <c r="D56" s="55" t="s">
        <v>167</v>
      </c>
      <c r="E56" s="55" t="s">
        <v>37</v>
      </c>
      <c r="F56" s="56" t="s">
        <v>21</v>
      </c>
      <c r="G56" s="56" t="s">
        <v>22</v>
      </c>
      <c r="H56" s="57" t="s">
        <v>168</v>
      </c>
      <c r="I56" s="56" t="s">
        <v>24</v>
      </c>
      <c r="J56" s="56" t="s">
        <v>25</v>
      </c>
      <c r="K56" s="55"/>
      <c r="L56" s="55"/>
      <c r="M56" s="55"/>
      <c r="N56" s="55">
        <v>13790598516</v>
      </c>
      <c r="O56">
        <f ca="1" t="shared" si="0"/>
        <v>35</v>
      </c>
    </row>
    <row r="57" spans="1:15" ht="20.25" customHeight="1">
      <c r="A57" s="55">
        <v>53</v>
      </c>
      <c r="B57" s="55" t="s">
        <v>169</v>
      </c>
      <c r="C57" s="55" t="s">
        <v>18</v>
      </c>
      <c r="D57" s="55" t="s">
        <v>170</v>
      </c>
      <c r="E57" s="55" t="s">
        <v>20</v>
      </c>
      <c r="F57" s="56" t="s">
        <v>21</v>
      </c>
      <c r="G57" s="56" t="s">
        <v>22</v>
      </c>
      <c r="H57" s="57" t="s">
        <v>57</v>
      </c>
      <c r="I57" s="56" t="s">
        <v>24</v>
      </c>
      <c r="J57" s="56" t="s">
        <v>25</v>
      </c>
      <c r="K57" s="55"/>
      <c r="L57" s="55"/>
      <c r="M57" s="55"/>
      <c r="N57" s="55">
        <v>15872166260</v>
      </c>
      <c r="O57">
        <f ca="1" t="shared" si="0"/>
        <v>48</v>
      </c>
    </row>
    <row r="58" spans="1:15" ht="20.25" customHeight="1">
      <c r="A58" s="55">
        <v>54</v>
      </c>
      <c r="B58" s="55" t="s">
        <v>171</v>
      </c>
      <c r="C58" s="55" t="s">
        <v>35</v>
      </c>
      <c r="D58" s="55" t="s">
        <v>172</v>
      </c>
      <c r="E58" s="55" t="s">
        <v>28</v>
      </c>
      <c r="F58" s="56" t="s">
        <v>21</v>
      </c>
      <c r="G58" s="56" t="s">
        <v>22</v>
      </c>
      <c r="H58" s="57" t="s">
        <v>173</v>
      </c>
      <c r="I58" s="56" t="s">
        <v>24</v>
      </c>
      <c r="J58" s="56" t="s">
        <v>25</v>
      </c>
      <c r="K58" s="55"/>
      <c r="L58" s="55"/>
      <c r="M58" s="55"/>
      <c r="N58" s="55">
        <v>15118360948</v>
      </c>
      <c r="O58">
        <f ca="1" t="shared" si="0"/>
        <v>28</v>
      </c>
    </row>
    <row r="59" spans="1:15" ht="20.25" customHeight="1">
      <c r="A59" s="55">
        <v>55</v>
      </c>
      <c r="B59" s="55" t="s">
        <v>174</v>
      </c>
      <c r="C59" s="55" t="s">
        <v>18</v>
      </c>
      <c r="D59" s="55" t="s">
        <v>175</v>
      </c>
      <c r="E59" s="55" t="s">
        <v>28</v>
      </c>
      <c r="F59" s="56" t="s">
        <v>21</v>
      </c>
      <c r="G59" s="56" t="s">
        <v>22</v>
      </c>
      <c r="H59" s="57" t="s">
        <v>60</v>
      </c>
      <c r="I59" s="56" t="s">
        <v>24</v>
      </c>
      <c r="J59" s="56" t="s">
        <v>25</v>
      </c>
      <c r="K59" s="55"/>
      <c r="L59" s="55"/>
      <c r="M59" s="55"/>
      <c r="N59" s="55">
        <v>15071968412</v>
      </c>
      <c r="O59">
        <f ca="1" t="shared" si="0"/>
        <v>31</v>
      </c>
    </row>
    <row r="60" spans="1:15" ht="20.25" customHeight="1">
      <c r="A60" s="55">
        <v>56</v>
      </c>
      <c r="B60" s="55" t="s">
        <v>176</v>
      </c>
      <c r="C60" s="55" t="s">
        <v>18</v>
      </c>
      <c r="D60" s="55" t="s">
        <v>177</v>
      </c>
      <c r="E60" s="55" t="s">
        <v>20</v>
      </c>
      <c r="F60" s="56" t="s">
        <v>21</v>
      </c>
      <c r="G60" s="56" t="s">
        <v>22</v>
      </c>
      <c r="H60" s="57" t="s">
        <v>143</v>
      </c>
      <c r="I60" s="56" t="s">
        <v>24</v>
      </c>
      <c r="J60" s="56" t="s">
        <v>25</v>
      </c>
      <c r="K60" s="55"/>
      <c r="L60" s="55"/>
      <c r="M60" s="55"/>
      <c r="N60" s="55">
        <v>18872432617</v>
      </c>
      <c r="O60">
        <f ca="1" t="shared" si="0"/>
        <v>50</v>
      </c>
    </row>
    <row r="61" spans="1:15" ht="20.25" customHeight="1">
      <c r="A61" s="55">
        <v>57</v>
      </c>
      <c r="B61" s="55" t="s">
        <v>178</v>
      </c>
      <c r="C61" s="55" t="s">
        <v>18</v>
      </c>
      <c r="D61" s="55" t="s">
        <v>179</v>
      </c>
      <c r="E61" s="55" t="s">
        <v>48</v>
      </c>
      <c r="F61" s="56" t="s">
        <v>21</v>
      </c>
      <c r="G61" s="56" t="s">
        <v>22</v>
      </c>
      <c r="H61" s="57" t="s">
        <v>54</v>
      </c>
      <c r="I61" s="56" t="s">
        <v>24</v>
      </c>
      <c r="J61" s="56" t="s">
        <v>25</v>
      </c>
      <c r="K61" s="55"/>
      <c r="L61" s="55"/>
      <c r="M61" s="55"/>
      <c r="N61" s="55">
        <v>13797988608</v>
      </c>
      <c r="O61">
        <f ca="1" t="shared" si="0"/>
        <v>51</v>
      </c>
    </row>
    <row r="62" spans="1:15" ht="20.25" customHeight="1">
      <c r="A62" s="55">
        <v>58</v>
      </c>
      <c r="B62" s="55" t="s">
        <v>180</v>
      </c>
      <c r="C62" s="55" t="s">
        <v>35</v>
      </c>
      <c r="D62" s="55" t="s">
        <v>181</v>
      </c>
      <c r="E62" s="55" t="s">
        <v>138</v>
      </c>
      <c r="F62" s="56" t="s">
        <v>21</v>
      </c>
      <c r="G62" s="56" t="s">
        <v>22</v>
      </c>
      <c r="H62" s="57" t="s">
        <v>182</v>
      </c>
      <c r="I62" s="56" t="s">
        <v>24</v>
      </c>
      <c r="J62" s="56" t="s">
        <v>25</v>
      </c>
      <c r="K62" s="55"/>
      <c r="L62" s="55"/>
      <c r="M62" s="55"/>
      <c r="N62" s="55">
        <v>13429069223</v>
      </c>
      <c r="O62">
        <f ca="1" t="shared" si="0"/>
        <v>30</v>
      </c>
    </row>
    <row r="63" spans="1:15" ht="20.25" customHeight="1">
      <c r="A63" s="55">
        <v>59</v>
      </c>
      <c r="B63" s="55" t="s">
        <v>183</v>
      </c>
      <c r="C63" s="55" t="s">
        <v>18</v>
      </c>
      <c r="D63" s="55" t="s">
        <v>184</v>
      </c>
      <c r="E63" s="55" t="s">
        <v>20</v>
      </c>
      <c r="F63" s="56" t="s">
        <v>21</v>
      </c>
      <c r="G63" s="56" t="s">
        <v>22</v>
      </c>
      <c r="H63" s="57" t="s">
        <v>87</v>
      </c>
      <c r="I63" s="56" t="s">
        <v>24</v>
      </c>
      <c r="J63" s="56" t="s">
        <v>25</v>
      </c>
      <c r="K63" s="55"/>
      <c r="L63" s="55"/>
      <c r="M63" s="55"/>
      <c r="N63" s="55">
        <v>13774029628</v>
      </c>
      <c r="O63">
        <f ca="1" t="shared" si="0"/>
        <v>50</v>
      </c>
    </row>
    <row r="64" spans="1:15" ht="20.25" customHeight="1">
      <c r="A64" s="55">
        <v>60</v>
      </c>
      <c r="B64" s="55" t="s">
        <v>185</v>
      </c>
      <c r="C64" s="55" t="s">
        <v>18</v>
      </c>
      <c r="D64" s="55" t="s">
        <v>186</v>
      </c>
      <c r="E64" s="55" t="s">
        <v>20</v>
      </c>
      <c r="F64" s="56" t="s">
        <v>21</v>
      </c>
      <c r="G64" s="56" t="s">
        <v>22</v>
      </c>
      <c r="H64" s="57" t="s">
        <v>23</v>
      </c>
      <c r="I64" s="56" t="s">
        <v>24</v>
      </c>
      <c r="J64" s="56" t="s">
        <v>25</v>
      </c>
      <c r="K64" s="55"/>
      <c r="L64" s="55"/>
      <c r="M64" s="55"/>
      <c r="N64" s="55">
        <v>15872951902</v>
      </c>
      <c r="O64">
        <f ca="1" t="shared" si="0"/>
        <v>47</v>
      </c>
    </row>
    <row r="65" spans="1:15" ht="20.25" customHeight="1">
      <c r="A65" s="55">
        <v>61</v>
      </c>
      <c r="B65" s="55" t="s">
        <v>187</v>
      </c>
      <c r="C65" s="55" t="s">
        <v>18</v>
      </c>
      <c r="D65" s="55" t="s">
        <v>188</v>
      </c>
      <c r="E65" s="55" t="s">
        <v>20</v>
      </c>
      <c r="F65" s="56" t="s">
        <v>21</v>
      </c>
      <c r="G65" s="56" t="s">
        <v>22</v>
      </c>
      <c r="H65" s="57" t="s">
        <v>54</v>
      </c>
      <c r="I65" s="56" t="s">
        <v>24</v>
      </c>
      <c r="J65" s="56" t="s">
        <v>25</v>
      </c>
      <c r="K65" s="55"/>
      <c r="L65" s="55"/>
      <c r="M65" s="55"/>
      <c r="N65" s="55">
        <v>13532082940</v>
      </c>
      <c r="O65">
        <f ca="1" t="shared" si="0"/>
        <v>51</v>
      </c>
    </row>
    <row r="66" spans="1:15" ht="20.25" customHeight="1">
      <c r="A66" s="55">
        <v>62</v>
      </c>
      <c r="B66" s="55" t="s">
        <v>189</v>
      </c>
      <c r="C66" s="55" t="s">
        <v>18</v>
      </c>
      <c r="D66" s="55" t="s">
        <v>190</v>
      </c>
      <c r="E66" s="55" t="s">
        <v>48</v>
      </c>
      <c r="F66" s="56" t="s">
        <v>21</v>
      </c>
      <c r="G66" s="56" t="s">
        <v>22</v>
      </c>
      <c r="H66" s="57" t="s">
        <v>191</v>
      </c>
      <c r="I66" s="56" t="s">
        <v>24</v>
      </c>
      <c r="J66" s="56" t="s">
        <v>25</v>
      </c>
      <c r="K66" s="55"/>
      <c r="L66" s="55"/>
      <c r="M66" s="55"/>
      <c r="N66" s="55">
        <v>13720261076</v>
      </c>
      <c r="O66">
        <f ca="1" t="shared" si="0"/>
        <v>50</v>
      </c>
    </row>
    <row r="67" spans="1:15" ht="20.25" customHeight="1">
      <c r="A67" s="55">
        <v>63</v>
      </c>
      <c r="B67" s="55" t="s">
        <v>192</v>
      </c>
      <c r="C67" s="55" t="s">
        <v>18</v>
      </c>
      <c r="D67" s="55" t="s">
        <v>193</v>
      </c>
      <c r="E67" s="55" t="s">
        <v>20</v>
      </c>
      <c r="F67" s="56" t="s">
        <v>21</v>
      </c>
      <c r="G67" s="56" t="s">
        <v>22</v>
      </c>
      <c r="H67" s="57" t="s">
        <v>71</v>
      </c>
      <c r="I67" s="56" t="s">
        <v>24</v>
      </c>
      <c r="J67" s="56" t="s">
        <v>25</v>
      </c>
      <c r="K67" s="55"/>
      <c r="L67" s="55"/>
      <c r="M67" s="55"/>
      <c r="N67" s="55">
        <v>15872166912</v>
      </c>
      <c r="O67">
        <f ca="1" t="shared" si="0"/>
        <v>49</v>
      </c>
    </row>
    <row r="68" spans="1:15" ht="20.25" customHeight="1">
      <c r="A68" s="55">
        <v>64</v>
      </c>
      <c r="B68" s="55" t="s">
        <v>194</v>
      </c>
      <c r="C68" s="55" t="s">
        <v>18</v>
      </c>
      <c r="D68" s="55" t="s">
        <v>195</v>
      </c>
      <c r="E68" s="55" t="s">
        <v>20</v>
      </c>
      <c r="F68" s="56" t="s">
        <v>21</v>
      </c>
      <c r="G68" s="56" t="s">
        <v>22</v>
      </c>
      <c r="H68" s="57" t="s">
        <v>71</v>
      </c>
      <c r="I68" s="56" t="s">
        <v>24</v>
      </c>
      <c r="J68" s="56" t="s">
        <v>25</v>
      </c>
      <c r="K68" s="55"/>
      <c r="L68" s="55"/>
      <c r="M68" s="55"/>
      <c r="N68" s="55">
        <v>13117050193</v>
      </c>
      <c r="O68">
        <f ca="1" t="shared" si="0"/>
        <v>46</v>
      </c>
    </row>
    <row r="69" spans="1:15" ht="20.25" customHeight="1">
      <c r="A69" s="55">
        <v>65</v>
      </c>
      <c r="B69" s="55" t="s">
        <v>196</v>
      </c>
      <c r="C69" s="56" t="s">
        <v>18</v>
      </c>
      <c r="D69" s="55" t="s">
        <v>197</v>
      </c>
      <c r="E69" s="55" t="s">
        <v>48</v>
      </c>
      <c r="F69" s="56" t="s">
        <v>21</v>
      </c>
      <c r="G69" s="56" t="s">
        <v>22</v>
      </c>
      <c r="H69" s="57" t="s">
        <v>29</v>
      </c>
      <c r="I69" s="56" t="s">
        <v>24</v>
      </c>
      <c r="J69" s="56" t="s">
        <v>25</v>
      </c>
      <c r="K69" s="55"/>
      <c r="L69" s="55"/>
      <c r="M69" s="55"/>
      <c r="N69" s="55">
        <v>13617248413</v>
      </c>
      <c r="O69">
        <f ca="1" t="shared" si="0"/>
        <v>44</v>
      </c>
    </row>
    <row r="70" spans="1:15" ht="20.25" customHeight="1">
      <c r="A70" s="55">
        <v>66</v>
      </c>
      <c r="B70" s="55" t="s">
        <v>198</v>
      </c>
      <c r="C70" s="55" t="s">
        <v>35</v>
      </c>
      <c r="D70" s="55" t="s">
        <v>199</v>
      </c>
      <c r="E70" s="55" t="s">
        <v>41</v>
      </c>
      <c r="F70" s="56" t="s">
        <v>21</v>
      </c>
      <c r="G70" s="56" t="s">
        <v>22</v>
      </c>
      <c r="H70" s="57" t="s">
        <v>200</v>
      </c>
      <c r="I70" s="56" t="s">
        <v>24</v>
      </c>
      <c r="J70" s="56" t="s">
        <v>25</v>
      </c>
      <c r="K70" s="55"/>
      <c r="L70" s="55"/>
      <c r="M70" s="55"/>
      <c r="N70" s="55">
        <v>13339763902</v>
      </c>
      <c r="O70">
        <f aca="true" ca="1" t="shared" si="1" ref="O70:O133">YEAR(NOW())-MID(D70,7,4)</f>
        <v>36</v>
      </c>
    </row>
    <row r="71" spans="1:15" ht="20.25" customHeight="1">
      <c r="A71" s="55">
        <v>67</v>
      </c>
      <c r="B71" s="55" t="s">
        <v>201</v>
      </c>
      <c r="C71" s="55" t="s">
        <v>18</v>
      </c>
      <c r="D71" s="55" t="s">
        <v>202</v>
      </c>
      <c r="E71" s="55" t="s">
        <v>20</v>
      </c>
      <c r="F71" s="56" t="s">
        <v>21</v>
      </c>
      <c r="G71" s="56" t="s">
        <v>22</v>
      </c>
      <c r="H71" s="57" t="s">
        <v>125</v>
      </c>
      <c r="I71" s="56" t="s">
        <v>24</v>
      </c>
      <c r="J71" s="56" t="s">
        <v>25</v>
      </c>
      <c r="K71" s="55"/>
      <c r="L71" s="55"/>
      <c r="M71" s="55"/>
      <c r="N71" s="55">
        <v>15827867128</v>
      </c>
      <c r="O71">
        <f ca="1" t="shared" si="1"/>
        <v>53</v>
      </c>
    </row>
    <row r="72" spans="1:15" ht="20.25" customHeight="1">
      <c r="A72" s="55">
        <v>68</v>
      </c>
      <c r="B72" s="55" t="s">
        <v>203</v>
      </c>
      <c r="C72" s="55" t="s">
        <v>18</v>
      </c>
      <c r="D72" s="55" t="s">
        <v>204</v>
      </c>
      <c r="E72" s="55" t="s">
        <v>20</v>
      </c>
      <c r="F72" s="56" t="s">
        <v>21</v>
      </c>
      <c r="G72" s="56" t="s">
        <v>22</v>
      </c>
      <c r="H72" s="57" t="s">
        <v>76</v>
      </c>
      <c r="I72" s="56" t="s">
        <v>24</v>
      </c>
      <c r="J72" s="56" t="s">
        <v>25</v>
      </c>
      <c r="K72" s="55"/>
      <c r="L72" s="55"/>
      <c r="M72" s="55"/>
      <c r="N72" s="55">
        <v>13409611990</v>
      </c>
      <c r="O72">
        <f ca="1" t="shared" si="1"/>
        <v>47</v>
      </c>
    </row>
    <row r="73" spans="1:15" ht="20.25" customHeight="1">
      <c r="A73" s="55">
        <v>69</v>
      </c>
      <c r="B73" s="55" t="s">
        <v>205</v>
      </c>
      <c r="C73" s="55" t="s">
        <v>18</v>
      </c>
      <c r="D73" s="55" t="s">
        <v>206</v>
      </c>
      <c r="E73" s="55" t="s">
        <v>48</v>
      </c>
      <c r="F73" s="56" t="s">
        <v>21</v>
      </c>
      <c r="G73" s="56" t="s">
        <v>22</v>
      </c>
      <c r="H73" s="57" t="s">
        <v>207</v>
      </c>
      <c r="I73" s="56" t="s">
        <v>24</v>
      </c>
      <c r="J73" s="56" t="s">
        <v>25</v>
      </c>
      <c r="K73" s="55"/>
      <c r="L73" s="55"/>
      <c r="M73" s="55"/>
      <c r="N73" s="55">
        <v>18872373933</v>
      </c>
      <c r="O73">
        <f ca="1" t="shared" si="1"/>
        <v>32</v>
      </c>
    </row>
    <row r="74" spans="1:15" ht="20.25" customHeight="1">
      <c r="A74" s="55">
        <v>70</v>
      </c>
      <c r="B74" s="55" t="s">
        <v>208</v>
      </c>
      <c r="C74" s="55" t="s">
        <v>18</v>
      </c>
      <c r="D74" s="55" t="s">
        <v>209</v>
      </c>
      <c r="E74" s="55" t="s">
        <v>20</v>
      </c>
      <c r="F74" s="56" t="s">
        <v>21</v>
      </c>
      <c r="G74" s="56" t="s">
        <v>22</v>
      </c>
      <c r="H74" s="57" t="s">
        <v>210</v>
      </c>
      <c r="I74" s="56" t="s">
        <v>24</v>
      </c>
      <c r="J74" s="56" t="s">
        <v>25</v>
      </c>
      <c r="K74" s="55"/>
      <c r="L74" s="55"/>
      <c r="M74" s="55"/>
      <c r="N74" s="55">
        <v>15908654987</v>
      </c>
      <c r="O74">
        <f ca="1" t="shared" si="1"/>
        <v>52</v>
      </c>
    </row>
    <row r="75" spans="1:15" ht="20.25" customHeight="1">
      <c r="A75" s="55">
        <v>71</v>
      </c>
      <c r="B75" s="55" t="s">
        <v>211</v>
      </c>
      <c r="C75" s="55" t="s">
        <v>18</v>
      </c>
      <c r="D75" s="55" t="s">
        <v>212</v>
      </c>
      <c r="E75" s="55" t="s">
        <v>48</v>
      </c>
      <c r="F75" s="56" t="s">
        <v>21</v>
      </c>
      <c r="G75" s="56" t="s">
        <v>22</v>
      </c>
      <c r="H75" s="57" t="s">
        <v>213</v>
      </c>
      <c r="I75" s="56" t="s">
        <v>24</v>
      </c>
      <c r="J75" s="56" t="s">
        <v>25</v>
      </c>
      <c r="K75" s="55"/>
      <c r="L75" s="55"/>
      <c r="M75" s="55"/>
      <c r="N75" s="55">
        <v>13310529541</v>
      </c>
      <c r="O75">
        <f ca="1" t="shared" si="1"/>
        <v>51</v>
      </c>
    </row>
    <row r="76" spans="1:15" ht="20.25" customHeight="1">
      <c r="A76" s="55">
        <v>72</v>
      </c>
      <c r="B76" s="55" t="s">
        <v>214</v>
      </c>
      <c r="C76" s="55" t="s">
        <v>18</v>
      </c>
      <c r="D76" s="55" t="s">
        <v>215</v>
      </c>
      <c r="E76" s="55" t="s">
        <v>37</v>
      </c>
      <c r="F76" s="56" t="s">
        <v>21</v>
      </c>
      <c r="G76" s="56" t="s">
        <v>22</v>
      </c>
      <c r="H76" s="57" t="s">
        <v>216</v>
      </c>
      <c r="I76" s="56" t="s">
        <v>24</v>
      </c>
      <c r="J76" s="56" t="s">
        <v>25</v>
      </c>
      <c r="K76" s="55"/>
      <c r="L76" s="55"/>
      <c r="M76" s="55"/>
      <c r="N76" s="55">
        <v>13774048870</v>
      </c>
      <c r="O76">
        <f ca="1" t="shared" si="1"/>
        <v>33</v>
      </c>
    </row>
    <row r="77" spans="1:15" ht="20.25" customHeight="1">
      <c r="A77" s="55">
        <v>73</v>
      </c>
      <c r="B77" s="55" t="s">
        <v>217</v>
      </c>
      <c r="C77" s="55" t="s">
        <v>18</v>
      </c>
      <c r="D77" s="55" t="s">
        <v>218</v>
      </c>
      <c r="E77" s="55" t="s">
        <v>20</v>
      </c>
      <c r="F77" s="56" t="s">
        <v>21</v>
      </c>
      <c r="G77" s="56" t="s">
        <v>22</v>
      </c>
      <c r="H77" s="57" t="s">
        <v>76</v>
      </c>
      <c r="I77" s="56" t="s">
        <v>24</v>
      </c>
      <c r="J77" s="56" t="s">
        <v>25</v>
      </c>
      <c r="K77" s="55"/>
      <c r="L77" s="55"/>
      <c r="M77" s="55"/>
      <c r="N77" s="55">
        <v>13451167256</v>
      </c>
      <c r="O77">
        <f ca="1" t="shared" si="1"/>
        <v>47</v>
      </c>
    </row>
    <row r="78" spans="1:15" ht="20.25" customHeight="1">
      <c r="A78" s="55">
        <v>74</v>
      </c>
      <c r="B78" s="55" t="s">
        <v>219</v>
      </c>
      <c r="C78" s="55" t="s">
        <v>18</v>
      </c>
      <c r="D78" s="55" t="s">
        <v>220</v>
      </c>
      <c r="E78" s="58" t="s">
        <v>48</v>
      </c>
      <c r="F78" s="56" t="s">
        <v>21</v>
      </c>
      <c r="G78" s="56" t="s">
        <v>22</v>
      </c>
      <c r="H78" s="57" t="s">
        <v>71</v>
      </c>
      <c r="I78" s="56" t="s">
        <v>24</v>
      </c>
      <c r="J78" s="56" t="s">
        <v>25</v>
      </c>
      <c r="K78" s="55"/>
      <c r="L78" s="55"/>
      <c r="M78" s="55"/>
      <c r="N78" s="55">
        <v>13997933341</v>
      </c>
      <c r="O78">
        <f ca="1" t="shared" si="1"/>
        <v>53</v>
      </c>
    </row>
    <row r="79" spans="1:15" ht="20.25" customHeight="1">
      <c r="A79" s="55">
        <v>75</v>
      </c>
      <c r="B79" s="55" t="s">
        <v>221</v>
      </c>
      <c r="C79" s="55" t="s">
        <v>18</v>
      </c>
      <c r="D79" s="55" t="s">
        <v>222</v>
      </c>
      <c r="E79" s="55" t="s">
        <v>20</v>
      </c>
      <c r="F79" s="56" t="s">
        <v>21</v>
      </c>
      <c r="G79" s="56" t="s">
        <v>22</v>
      </c>
      <c r="H79" s="57" t="s">
        <v>71</v>
      </c>
      <c r="I79" s="56" t="s">
        <v>24</v>
      </c>
      <c r="J79" s="56" t="s">
        <v>25</v>
      </c>
      <c r="K79" s="55"/>
      <c r="L79" s="55"/>
      <c r="M79" s="55"/>
      <c r="N79" s="55">
        <v>18086284361</v>
      </c>
      <c r="O79">
        <f ca="1" t="shared" si="1"/>
        <v>50</v>
      </c>
    </row>
    <row r="80" spans="1:15" ht="20.25" customHeight="1">
      <c r="A80" s="55">
        <v>76</v>
      </c>
      <c r="B80" s="55" t="s">
        <v>223</v>
      </c>
      <c r="C80" s="55" t="s">
        <v>18</v>
      </c>
      <c r="D80" s="55" t="s">
        <v>224</v>
      </c>
      <c r="E80" s="58" t="s">
        <v>48</v>
      </c>
      <c r="F80" s="56" t="s">
        <v>21</v>
      </c>
      <c r="G80" s="56" t="s">
        <v>22</v>
      </c>
      <c r="H80" s="57" t="s">
        <v>76</v>
      </c>
      <c r="I80" s="56" t="s">
        <v>24</v>
      </c>
      <c r="J80" s="56" t="s">
        <v>25</v>
      </c>
      <c r="K80" s="55"/>
      <c r="L80" s="55"/>
      <c r="M80" s="55"/>
      <c r="N80" s="55">
        <v>15827885841</v>
      </c>
      <c r="O80">
        <f ca="1" t="shared" si="1"/>
        <v>50</v>
      </c>
    </row>
    <row r="81" spans="1:15" ht="20.25" customHeight="1">
      <c r="A81" s="55">
        <v>77</v>
      </c>
      <c r="B81" s="55" t="s">
        <v>225</v>
      </c>
      <c r="C81" s="55" t="s">
        <v>18</v>
      </c>
      <c r="D81" s="55" t="s">
        <v>226</v>
      </c>
      <c r="E81" s="55" t="s">
        <v>48</v>
      </c>
      <c r="F81" s="56" t="s">
        <v>21</v>
      </c>
      <c r="G81" s="56" t="s">
        <v>22</v>
      </c>
      <c r="H81" s="57" t="s">
        <v>23</v>
      </c>
      <c r="I81" s="56" t="s">
        <v>24</v>
      </c>
      <c r="J81" s="56" t="s">
        <v>25</v>
      </c>
      <c r="K81" s="55"/>
      <c r="L81" s="55"/>
      <c r="M81" s="55"/>
      <c r="N81" s="55">
        <v>13872902029</v>
      </c>
      <c r="O81">
        <f ca="1" t="shared" si="1"/>
        <v>56</v>
      </c>
    </row>
    <row r="82" spans="1:15" ht="20.25" customHeight="1">
      <c r="A82" s="55">
        <v>78</v>
      </c>
      <c r="B82" s="55" t="s">
        <v>227</v>
      </c>
      <c r="C82" s="55" t="s">
        <v>18</v>
      </c>
      <c r="D82" s="55" t="s">
        <v>228</v>
      </c>
      <c r="E82" s="55" t="s">
        <v>48</v>
      </c>
      <c r="F82" s="56" t="s">
        <v>21</v>
      </c>
      <c r="G82" s="56" t="s">
        <v>22</v>
      </c>
      <c r="H82" s="57" t="s">
        <v>229</v>
      </c>
      <c r="I82" s="56" t="s">
        <v>24</v>
      </c>
      <c r="J82" s="56" t="s">
        <v>25</v>
      </c>
      <c r="K82" s="55"/>
      <c r="L82" s="55"/>
      <c r="M82" s="55"/>
      <c r="N82" s="55">
        <v>13972907663</v>
      </c>
      <c r="O82">
        <f ca="1" t="shared" si="1"/>
        <v>47</v>
      </c>
    </row>
    <row r="83" spans="1:15" ht="20.25" customHeight="1">
      <c r="A83" s="55">
        <v>79</v>
      </c>
      <c r="B83" s="55" t="s">
        <v>230</v>
      </c>
      <c r="C83" s="55" t="s">
        <v>35</v>
      </c>
      <c r="D83" s="55" t="s">
        <v>231</v>
      </c>
      <c r="E83" s="55" t="s">
        <v>48</v>
      </c>
      <c r="F83" s="56" t="s">
        <v>21</v>
      </c>
      <c r="G83" s="56" t="s">
        <v>22</v>
      </c>
      <c r="H83" s="57" t="s">
        <v>232</v>
      </c>
      <c r="I83" s="56" t="s">
        <v>24</v>
      </c>
      <c r="J83" s="56" t="s">
        <v>25</v>
      </c>
      <c r="K83" s="55"/>
      <c r="L83" s="55"/>
      <c r="M83" s="55"/>
      <c r="N83" s="55">
        <v>13774031595</v>
      </c>
      <c r="O83">
        <f ca="1" t="shared" si="1"/>
        <v>44</v>
      </c>
    </row>
    <row r="84" spans="1:15" ht="20.25" customHeight="1">
      <c r="A84" s="55">
        <v>80</v>
      </c>
      <c r="B84" s="55" t="s">
        <v>233</v>
      </c>
      <c r="C84" s="55" t="s">
        <v>35</v>
      </c>
      <c r="D84" s="55" t="s">
        <v>234</v>
      </c>
      <c r="E84" s="55" t="s">
        <v>41</v>
      </c>
      <c r="F84" s="56" t="s">
        <v>21</v>
      </c>
      <c r="G84" s="56" t="s">
        <v>22</v>
      </c>
      <c r="H84" s="57" t="s">
        <v>94</v>
      </c>
      <c r="I84" s="56" t="s">
        <v>24</v>
      </c>
      <c r="J84" s="56" t="s">
        <v>25</v>
      </c>
      <c r="K84" s="55"/>
      <c r="L84" s="55"/>
      <c r="M84" s="55"/>
      <c r="N84" s="55">
        <v>13451198257</v>
      </c>
      <c r="O84">
        <f ca="1" t="shared" si="1"/>
        <v>47</v>
      </c>
    </row>
    <row r="85" spans="1:15" ht="20.25" customHeight="1">
      <c r="A85" s="55">
        <v>81</v>
      </c>
      <c r="B85" s="55" t="s">
        <v>235</v>
      </c>
      <c r="C85" s="55" t="s">
        <v>35</v>
      </c>
      <c r="D85" s="55" t="s">
        <v>236</v>
      </c>
      <c r="E85" s="55" t="s">
        <v>41</v>
      </c>
      <c r="F85" s="56" t="s">
        <v>21</v>
      </c>
      <c r="G85" s="56" t="s">
        <v>22</v>
      </c>
      <c r="H85" s="57" t="s">
        <v>237</v>
      </c>
      <c r="I85" s="56" t="s">
        <v>24</v>
      </c>
      <c r="J85" s="56" t="s">
        <v>25</v>
      </c>
      <c r="K85" s="55"/>
      <c r="L85" s="55"/>
      <c r="M85" s="55"/>
      <c r="N85" s="55">
        <v>18696001346</v>
      </c>
      <c r="O85">
        <f ca="1" t="shared" si="1"/>
        <v>30</v>
      </c>
    </row>
    <row r="86" spans="1:15" ht="20.25" customHeight="1">
      <c r="A86" s="55">
        <v>82</v>
      </c>
      <c r="B86" s="55" t="s">
        <v>238</v>
      </c>
      <c r="C86" s="55" t="s">
        <v>18</v>
      </c>
      <c r="D86" s="55" t="s">
        <v>239</v>
      </c>
      <c r="E86" s="55" t="s">
        <v>48</v>
      </c>
      <c r="F86" s="56" t="s">
        <v>21</v>
      </c>
      <c r="G86" s="56" t="s">
        <v>22</v>
      </c>
      <c r="H86" s="57" t="s">
        <v>76</v>
      </c>
      <c r="I86" s="56" t="s">
        <v>24</v>
      </c>
      <c r="J86" s="56" t="s">
        <v>25</v>
      </c>
      <c r="K86" s="55"/>
      <c r="L86" s="55"/>
      <c r="M86" s="55"/>
      <c r="N86" s="55">
        <v>13477582043</v>
      </c>
      <c r="O86">
        <f ca="1" t="shared" si="1"/>
        <v>50</v>
      </c>
    </row>
    <row r="87" spans="1:15" ht="20.25" customHeight="1">
      <c r="A87" s="55">
        <v>83</v>
      </c>
      <c r="B87" s="55" t="s">
        <v>240</v>
      </c>
      <c r="C87" s="55" t="s">
        <v>35</v>
      </c>
      <c r="D87" s="55" t="s">
        <v>241</v>
      </c>
      <c r="E87" s="55" t="s">
        <v>20</v>
      </c>
      <c r="F87" s="56" t="s">
        <v>21</v>
      </c>
      <c r="G87" s="56" t="s">
        <v>22</v>
      </c>
      <c r="H87" s="57" t="s">
        <v>242</v>
      </c>
      <c r="I87" s="56" t="s">
        <v>24</v>
      </c>
      <c r="J87" s="56" t="s">
        <v>25</v>
      </c>
      <c r="K87" s="55"/>
      <c r="L87" s="55"/>
      <c r="M87" s="55"/>
      <c r="N87" s="55">
        <v>13677255094</v>
      </c>
      <c r="O87">
        <f ca="1" t="shared" si="1"/>
        <v>47</v>
      </c>
    </row>
    <row r="88" spans="1:15" ht="20.25" customHeight="1">
      <c r="A88" s="55">
        <v>84</v>
      </c>
      <c r="B88" s="55" t="s">
        <v>243</v>
      </c>
      <c r="C88" s="55" t="s">
        <v>18</v>
      </c>
      <c r="D88" s="55" t="s">
        <v>244</v>
      </c>
      <c r="E88" s="55" t="s">
        <v>48</v>
      </c>
      <c r="F88" s="56" t="s">
        <v>21</v>
      </c>
      <c r="G88" s="56" t="s">
        <v>22</v>
      </c>
      <c r="H88" s="57" t="s">
        <v>54</v>
      </c>
      <c r="I88" s="56" t="s">
        <v>24</v>
      </c>
      <c r="J88" s="56" t="s">
        <v>25</v>
      </c>
      <c r="K88" s="55"/>
      <c r="L88" s="55"/>
      <c r="M88" s="55"/>
      <c r="N88" s="55">
        <v>13469783152</v>
      </c>
      <c r="O88">
        <f ca="1" t="shared" si="1"/>
        <v>43</v>
      </c>
    </row>
    <row r="89" spans="1:15" ht="20.25" customHeight="1">
      <c r="A89" s="55">
        <v>85</v>
      </c>
      <c r="B89" s="55" t="s">
        <v>245</v>
      </c>
      <c r="C89" s="55" t="s">
        <v>35</v>
      </c>
      <c r="D89" s="55" t="s">
        <v>246</v>
      </c>
      <c r="E89" s="55" t="s">
        <v>20</v>
      </c>
      <c r="F89" s="56" t="s">
        <v>21</v>
      </c>
      <c r="G89" s="56" t="s">
        <v>22</v>
      </c>
      <c r="H89" s="57" t="s">
        <v>247</v>
      </c>
      <c r="I89" s="56" t="s">
        <v>24</v>
      </c>
      <c r="J89" s="56" t="s">
        <v>25</v>
      </c>
      <c r="K89" s="55"/>
      <c r="L89" s="55"/>
      <c r="M89" s="55"/>
      <c r="N89" s="55">
        <v>13409618112</v>
      </c>
      <c r="O89">
        <f ca="1" t="shared" si="1"/>
        <v>46</v>
      </c>
    </row>
    <row r="90" spans="1:15" ht="20.25" customHeight="1">
      <c r="A90" s="55">
        <v>86</v>
      </c>
      <c r="B90" s="55" t="s">
        <v>248</v>
      </c>
      <c r="C90" s="55" t="s">
        <v>35</v>
      </c>
      <c r="D90" s="55" t="s">
        <v>249</v>
      </c>
      <c r="E90" s="55" t="s">
        <v>48</v>
      </c>
      <c r="F90" s="56" t="s">
        <v>21</v>
      </c>
      <c r="G90" s="56" t="s">
        <v>22</v>
      </c>
      <c r="H90" s="57" t="s">
        <v>119</v>
      </c>
      <c r="I90" s="56" t="s">
        <v>24</v>
      </c>
      <c r="J90" s="56" t="s">
        <v>25</v>
      </c>
      <c r="K90" s="55"/>
      <c r="L90" s="55"/>
      <c r="M90" s="55"/>
      <c r="N90" s="55">
        <v>15872914673</v>
      </c>
      <c r="O90">
        <f ca="1" t="shared" si="1"/>
        <v>49</v>
      </c>
    </row>
    <row r="91" spans="1:15" ht="20.25" customHeight="1">
      <c r="A91" s="55">
        <v>87</v>
      </c>
      <c r="B91" s="55" t="s">
        <v>250</v>
      </c>
      <c r="C91" s="55" t="s">
        <v>18</v>
      </c>
      <c r="D91" s="55" t="s">
        <v>251</v>
      </c>
      <c r="E91" s="55" t="s">
        <v>48</v>
      </c>
      <c r="F91" s="56" t="s">
        <v>21</v>
      </c>
      <c r="G91" s="56" t="s">
        <v>22</v>
      </c>
      <c r="H91" s="57" t="s">
        <v>29</v>
      </c>
      <c r="I91" s="56" t="s">
        <v>24</v>
      </c>
      <c r="J91" s="56" t="s">
        <v>25</v>
      </c>
      <c r="K91" s="55"/>
      <c r="L91" s="55"/>
      <c r="M91" s="55"/>
      <c r="N91" s="55">
        <v>15071973455</v>
      </c>
      <c r="O91">
        <f ca="1" t="shared" si="1"/>
        <v>30</v>
      </c>
    </row>
    <row r="92" spans="1:15" ht="20.25" customHeight="1">
      <c r="A92" s="55">
        <v>88</v>
      </c>
      <c r="B92" s="55" t="s">
        <v>252</v>
      </c>
      <c r="C92" s="55" t="s">
        <v>35</v>
      </c>
      <c r="D92" s="55" t="s">
        <v>253</v>
      </c>
      <c r="E92" s="55" t="s">
        <v>20</v>
      </c>
      <c r="F92" s="56" t="s">
        <v>21</v>
      </c>
      <c r="G92" s="56" t="s">
        <v>22</v>
      </c>
      <c r="H92" s="57" t="s">
        <v>242</v>
      </c>
      <c r="I92" s="56" t="s">
        <v>24</v>
      </c>
      <c r="J92" s="56" t="s">
        <v>25</v>
      </c>
      <c r="K92" s="55"/>
      <c r="L92" s="55"/>
      <c r="M92" s="55"/>
      <c r="N92" s="55">
        <v>13627158093</v>
      </c>
      <c r="O92">
        <f ca="1" t="shared" si="1"/>
        <v>52</v>
      </c>
    </row>
    <row r="93" spans="1:15" ht="20.25" customHeight="1">
      <c r="A93" s="55">
        <v>89</v>
      </c>
      <c r="B93" s="55" t="s">
        <v>254</v>
      </c>
      <c r="C93" s="55" t="s">
        <v>18</v>
      </c>
      <c r="D93" s="55" t="s">
        <v>255</v>
      </c>
      <c r="E93" s="55" t="s">
        <v>28</v>
      </c>
      <c r="F93" s="56" t="s">
        <v>21</v>
      </c>
      <c r="G93" s="56" t="s">
        <v>22</v>
      </c>
      <c r="H93" s="57" t="s">
        <v>256</v>
      </c>
      <c r="I93" s="56" t="s">
        <v>24</v>
      </c>
      <c r="J93" s="56" t="s">
        <v>25</v>
      </c>
      <c r="K93" s="55"/>
      <c r="L93" s="55"/>
      <c r="M93" s="55"/>
      <c r="N93" s="55">
        <v>15926683952</v>
      </c>
      <c r="O93">
        <f ca="1" t="shared" si="1"/>
        <v>37</v>
      </c>
    </row>
    <row r="94" spans="1:15" ht="20.25" customHeight="1">
      <c r="A94" s="55">
        <v>90</v>
      </c>
      <c r="B94" s="55" t="s">
        <v>257</v>
      </c>
      <c r="C94" s="55" t="s">
        <v>35</v>
      </c>
      <c r="D94" s="55" t="s">
        <v>258</v>
      </c>
      <c r="E94" s="55" t="s">
        <v>48</v>
      </c>
      <c r="F94" s="56" t="s">
        <v>21</v>
      </c>
      <c r="G94" s="56" t="s">
        <v>22</v>
      </c>
      <c r="H94" s="57" t="s">
        <v>259</v>
      </c>
      <c r="I94" s="56" t="s">
        <v>24</v>
      </c>
      <c r="J94" s="56" t="s">
        <v>25</v>
      </c>
      <c r="K94" s="55"/>
      <c r="L94" s="55"/>
      <c r="M94" s="55"/>
      <c r="N94" s="55">
        <v>13277245083</v>
      </c>
      <c r="O94">
        <f ca="1" t="shared" si="1"/>
        <v>48</v>
      </c>
    </row>
    <row r="95" spans="1:15" ht="20.25" customHeight="1">
      <c r="A95" s="55">
        <v>91</v>
      </c>
      <c r="B95" s="55" t="s">
        <v>260</v>
      </c>
      <c r="C95" s="55" t="s">
        <v>35</v>
      </c>
      <c r="D95" s="55" t="s">
        <v>261</v>
      </c>
      <c r="E95" s="55" t="s">
        <v>48</v>
      </c>
      <c r="F95" s="56" t="s">
        <v>21</v>
      </c>
      <c r="G95" s="56" t="s">
        <v>22</v>
      </c>
      <c r="H95" s="57" t="s">
        <v>42</v>
      </c>
      <c r="I95" s="56" t="s">
        <v>24</v>
      </c>
      <c r="J95" s="56" t="s">
        <v>25</v>
      </c>
      <c r="K95" s="55"/>
      <c r="L95" s="55"/>
      <c r="M95" s="55"/>
      <c r="N95" s="55">
        <v>13098426262</v>
      </c>
      <c r="O95">
        <f ca="1" t="shared" si="1"/>
        <v>43</v>
      </c>
    </row>
    <row r="96" spans="1:15" ht="20.25" customHeight="1">
      <c r="A96" s="55">
        <v>92</v>
      </c>
      <c r="B96" s="55" t="s">
        <v>262</v>
      </c>
      <c r="C96" s="55" t="s">
        <v>18</v>
      </c>
      <c r="D96" s="55" t="s">
        <v>263</v>
      </c>
      <c r="E96" s="55" t="s">
        <v>20</v>
      </c>
      <c r="F96" s="56" t="s">
        <v>21</v>
      </c>
      <c r="G96" s="56" t="s">
        <v>22</v>
      </c>
      <c r="H96" s="57" t="s">
        <v>71</v>
      </c>
      <c r="I96" s="56" t="s">
        <v>24</v>
      </c>
      <c r="J96" s="56" t="s">
        <v>25</v>
      </c>
      <c r="K96" s="55"/>
      <c r="L96" s="55"/>
      <c r="M96" s="55"/>
      <c r="N96" s="55">
        <v>13886917092</v>
      </c>
      <c r="O96">
        <f ca="1" t="shared" si="1"/>
        <v>48</v>
      </c>
    </row>
    <row r="97" spans="1:15" ht="20.25" customHeight="1">
      <c r="A97" s="55">
        <v>93</v>
      </c>
      <c r="B97" s="55" t="s">
        <v>264</v>
      </c>
      <c r="C97" s="55" t="s">
        <v>18</v>
      </c>
      <c r="D97" s="55" t="s">
        <v>265</v>
      </c>
      <c r="E97" s="58" t="s">
        <v>48</v>
      </c>
      <c r="F97" s="56" t="s">
        <v>21</v>
      </c>
      <c r="G97" s="56" t="s">
        <v>22</v>
      </c>
      <c r="H97" s="57" t="s">
        <v>266</v>
      </c>
      <c r="I97" s="56" t="s">
        <v>24</v>
      </c>
      <c r="J97" s="56" t="s">
        <v>25</v>
      </c>
      <c r="K97" s="55"/>
      <c r="L97" s="55"/>
      <c r="M97" s="55"/>
      <c r="N97" s="55">
        <v>13477548548</v>
      </c>
      <c r="O97">
        <f ca="1" t="shared" si="1"/>
        <v>42</v>
      </c>
    </row>
    <row r="98" spans="1:15" ht="20.25" customHeight="1">
      <c r="A98" s="55">
        <v>94</v>
      </c>
      <c r="B98" s="55" t="s">
        <v>267</v>
      </c>
      <c r="C98" s="55" t="s">
        <v>18</v>
      </c>
      <c r="D98" s="55" t="s">
        <v>268</v>
      </c>
      <c r="E98" s="55" t="s">
        <v>20</v>
      </c>
      <c r="F98" s="56" t="s">
        <v>21</v>
      </c>
      <c r="G98" s="56" t="s">
        <v>22</v>
      </c>
      <c r="H98" s="57" t="s">
        <v>57</v>
      </c>
      <c r="I98" s="56" t="s">
        <v>24</v>
      </c>
      <c r="J98" s="56" t="s">
        <v>25</v>
      </c>
      <c r="K98" s="55"/>
      <c r="L98" s="55"/>
      <c r="M98" s="55"/>
      <c r="N98" s="55">
        <v>15071910067</v>
      </c>
      <c r="O98">
        <f ca="1" t="shared" si="1"/>
        <v>56</v>
      </c>
    </row>
    <row r="99" spans="1:15" ht="20.25" customHeight="1">
      <c r="A99" s="55">
        <v>95</v>
      </c>
      <c r="B99" s="55" t="s">
        <v>269</v>
      </c>
      <c r="C99" s="55" t="s">
        <v>18</v>
      </c>
      <c r="D99" s="55" t="s">
        <v>270</v>
      </c>
      <c r="E99" s="58" t="s">
        <v>48</v>
      </c>
      <c r="F99" s="56" t="s">
        <v>21</v>
      </c>
      <c r="G99" s="56" t="s">
        <v>22</v>
      </c>
      <c r="H99" s="57" t="s">
        <v>76</v>
      </c>
      <c r="I99" s="56" t="s">
        <v>24</v>
      </c>
      <c r="J99" s="56" t="s">
        <v>25</v>
      </c>
      <c r="K99" s="55"/>
      <c r="L99" s="55"/>
      <c r="M99" s="55"/>
      <c r="N99" s="55">
        <v>15872959742</v>
      </c>
      <c r="O99">
        <f ca="1" t="shared" si="1"/>
        <v>41</v>
      </c>
    </row>
    <row r="100" spans="1:15" ht="20.25" customHeight="1">
      <c r="A100" s="55">
        <v>96</v>
      </c>
      <c r="B100" s="55" t="s">
        <v>271</v>
      </c>
      <c r="C100" s="55" t="s">
        <v>35</v>
      </c>
      <c r="D100" s="55" t="s">
        <v>272</v>
      </c>
      <c r="E100" s="55" t="s">
        <v>20</v>
      </c>
      <c r="F100" s="56" t="s">
        <v>21</v>
      </c>
      <c r="G100" s="56" t="s">
        <v>22</v>
      </c>
      <c r="H100" s="57" t="s">
        <v>143</v>
      </c>
      <c r="I100" s="56" t="s">
        <v>24</v>
      </c>
      <c r="J100" s="56" t="s">
        <v>25</v>
      </c>
      <c r="K100" s="55"/>
      <c r="L100" s="55"/>
      <c r="M100" s="55"/>
      <c r="N100" s="55">
        <v>13409613742</v>
      </c>
      <c r="O100">
        <f ca="1" t="shared" si="1"/>
        <v>49</v>
      </c>
    </row>
    <row r="101" spans="1:15" ht="20.25" customHeight="1">
      <c r="A101" s="55">
        <v>97</v>
      </c>
      <c r="B101" s="55" t="s">
        <v>273</v>
      </c>
      <c r="C101" s="55" t="s">
        <v>18</v>
      </c>
      <c r="D101" s="55" t="s">
        <v>274</v>
      </c>
      <c r="E101" s="55" t="s">
        <v>138</v>
      </c>
      <c r="F101" s="56" t="s">
        <v>21</v>
      </c>
      <c r="G101" s="56" t="s">
        <v>22</v>
      </c>
      <c r="H101" s="57" t="s">
        <v>275</v>
      </c>
      <c r="I101" s="56" t="s">
        <v>24</v>
      </c>
      <c r="J101" s="56" t="s">
        <v>25</v>
      </c>
      <c r="K101" s="55"/>
      <c r="L101" s="55"/>
      <c r="M101" s="55"/>
      <c r="N101" s="55">
        <v>13600983882</v>
      </c>
      <c r="O101">
        <f ca="1" t="shared" si="1"/>
        <v>46</v>
      </c>
    </row>
    <row r="102" spans="1:15" ht="20.25" customHeight="1">
      <c r="A102" s="55">
        <v>98</v>
      </c>
      <c r="B102" s="55" t="s">
        <v>276</v>
      </c>
      <c r="C102" s="55" t="s">
        <v>18</v>
      </c>
      <c r="D102" s="55" t="s">
        <v>277</v>
      </c>
      <c r="E102" s="55" t="s">
        <v>20</v>
      </c>
      <c r="F102" s="56" t="s">
        <v>21</v>
      </c>
      <c r="G102" s="56" t="s">
        <v>22</v>
      </c>
      <c r="H102" s="57" t="s">
        <v>278</v>
      </c>
      <c r="I102" s="56" t="s">
        <v>24</v>
      </c>
      <c r="J102" s="56" t="s">
        <v>25</v>
      </c>
      <c r="K102" s="55"/>
      <c r="L102" s="55"/>
      <c r="M102" s="55"/>
      <c r="N102" s="55">
        <v>13593793290</v>
      </c>
      <c r="O102">
        <f ca="1" t="shared" si="1"/>
        <v>47</v>
      </c>
    </row>
    <row r="103" spans="1:15" ht="20.25" customHeight="1">
      <c r="A103" s="55">
        <v>99</v>
      </c>
      <c r="B103" s="55" t="s">
        <v>279</v>
      </c>
      <c r="C103" s="55" t="s">
        <v>18</v>
      </c>
      <c r="D103" s="55" t="s">
        <v>280</v>
      </c>
      <c r="E103" s="55" t="s">
        <v>48</v>
      </c>
      <c r="F103" s="56" t="s">
        <v>21</v>
      </c>
      <c r="G103" s="56" t="s">
        <v>22</v>
      </c>
      <c r="H103" s="57" t="s">
        <v>281</v>
      </c>
      <c r="I103" s="56" t="s">
        <v>24</v>
      </c>
      <c r="J103" s="56" t="s">
        <v>25</v>
      </c>
      <c r="K103" s="55"/>
      <c r="L103" s="55"/>
      <c r="M103" s="55"/>
      <c r="N103" s="55">
        <v>15972646920</v>
      </c>
      <c r="O103">
        <f ca="1" t="shared" si="1"/>
        <v>50</v>
      </c>
    </row>
    <row r="104" spans="1:15" ht="20.25" customHeight="1">
      <c r="A104" s="55">
        <v>100</v>
      </c>
      <c r="B104" s="55" t="s">
        <v>282</v>
      </c>
      <c r="C104" s="55" t="s">
        <v>18</v>
      </c>
      <c r="D104" s="55" t="s">
        <v>283</v>
      </c>
      <c r="E104" s="55" t="s">
        <v>20</v>
      </c>
      <c r="F104" s="56" t="s">
        <v>21</v>
      </c>
      <c r="G104" s="56" t="s">
        <v>22</v>
      </c>
      <c r="H104" s="57" t="s">
        <v>281</v>
      </c>
      <c r="I104" s="56" t="s">
        <v>24</v>
      </c>
      <c r="J104" s="56" t="s">
        <v>25</v>
      </c>
      <c r="K104" s="55"/>
      <c r="L104" s="55"/>
      <c r="M104" s="55"/>
      <c r="N104" s="55">
        <v>15872943432</v>
      </c>
      <c r="O104">
        <f ca="1" t="shared" si="1"/>
        <v>55</v>
      </c>
    </row>
    <row r="105" spans="1:15" ht="20.25" customHeight="1">
      <c r="A105" s="55">
        <v>101</v>
      </c>
      <c r="B105" s="55" t="s">
        <v>284</v>
      </c>
      <c r="C105" s="55" t="s">
        <v>18</v>
      </c>
      <c r="D105" s="55" t="s">
        <v>285</v>
      </c>
      <c r="E105" s="55" t="s">
        <v>20</v>
      </c>
      <c r="F105" s="56" t="s">
        <v>21</v>
      </c>
      <c r="G105" s="56" t="s">
        <v>22</v>
      </c>
      <c r="H105" s="57" t="s">
        <v>128</v>
      </c>
      <c r="I105" s="56" t="s">
        <v>24</v>
      </c>
      <c r="J105" s="56" t="s">
        <v>25</v>
      </c>
      <c r="K105" s="55"/>
      <c r="L105" s="55"/>
      <c r="M105" s="55"/>
      <c r="N105" s="55">
        <v>15972625265</v>
      </c>
      <c r="O105">
        <f ca="1" t="shared" si="1"/>
        <v>54</v>
      </c>
    </row>
    <row r="106" spans="1:15" ht="20.25" customHeight="1">
      <c r="A106" s="55">
        <v>102</v>
      </c>
      <c r="B106" s="55" t="s">
        <v>286</v>
      </c>
      <c r="C106" s="55" t="s">
        <v>18</v>
      </c>
      <c r="D106" s="55" t="s">
        <v>287</v>
      </c>
      <c r="E106" s="55" t="s">
        <v>20</v>
      </c>
      <c r="F106" s="56" t="s">
        <v>21</v>
      </c>
      <c r="G106" s="56" t="s">
        <v>22</v>
      </c>
      <c r="H106" s="57" t="s">
        <v>107</v>
      </c>
      <c r="I106" s="56" t="s">
        <v>24</v>
      </c>
      <c r="J106" s="56" t="s">
        <v>25</v>
      </c>
      <c r="K106" s="55"/>
      <c r="L106" s="55"/>
      <c r="M106" s="55"/>
      <c r="N106" s="55">
        <v>13774021572</v>
      </c>
      <c r="O106">
        <f ca="1" t="shared" si="1"/>
        <v>53</v>
      </c>
    </row>
    <row r="107" spans="1:15" ht="20.25" customHeight="1">
      <c r="A107" s="55">
        <v>103</v>
      </c>
      <c r="B107" s="55" t="s">
        <v>288</v>
      </c>
      <c r="C107" s="55" t="s">
        <v>18</v>
      </c>
      <c r="D107" s="55" t="s">
        <v>289</v>
      </c>
      <c r="E107" s="55" t="s">
        <v>48</v>
      </c>
      <c r="F107" s="56" t="s">
        <v>21</v>
      </c>
      <c r="G107" s="56" t="s">
        <v>22</v>
      </c>
      <c r="H107" s="57" t="s">
        <v>290</v>
      </c>
      <c r="I107" s="56" t="s">
        <v>24</v>
      </c>
      <c r="J107" s="56" t="s">
        <v>25</v>
      </c>
      <c r="K107" s="55"/>
      <c r="L107" s="55"/>
      <c r="M107" s="55"/>
      <c r="N107" s="55">
        <v>15629764038</v>
      </c>
      <c r="O107">
        <f ca="1" t="shared" si="1"/>
        <v>30</v>
      </c>
    </row>
    <row r="108" spans="1:15" ht="20.25" customHeight="1">
      <c r="A108" s="55">
        <v>104</v>
      </c>
      <c r="B108" s="55" t="s">
        <v>291</v>
      </c>
      <c r="C108" s="55" t="s">
        <v>18</v>
      </c>
      <c r="D108" s="55" t="s">
        <v>292</v>
      </c>
      <c r="E108" s="55" t="s">
        <v>28</v>
      </c>
      <c r="F108" s="56" t="s">
        <v>21</v>
      </c>
      <c r="G108" s="56" t="s">
        <v>22</v>
      </c>
      <c r="H108" s="57" t="s">
        <v>29</v>
      </c>
      <c r="I108" s="56" t="s">
        <v>24</v>
      </c>
      <c r="J108" s="56" t="s">
        <v>25</v>
      </c>
      <c r="K108" s="55"/>
      <c r="L108" s="55"/>
      <c r="M108" s="55"/>
      <c r="N108" s="55">
        <v>18681027289</v>
      </c>
      <c r="O108">
        <f ca="1" t="shared" si="1"/>
        <v>38</v>
      </c>
    </row>
    <row r="109" spans="1:15" ht="20.25" customHeight="1">
      <c r="A109" s="55">
        <v>105</v>
      </c>
      <c r="B109" s="55" t="s">
        <v>293</v>
      </c>
      <c r="C109" s="55" t="s">
        <v>18</v>
      </c>
      <c r="D109" s="55" t="s">
        <v>294</v>
      </c>
      <c r="E109" s="55" t="s">
        <v>48</v>
      </c>
      <c r="F109" s="56" t="s">
        <v>21</v>
      </c>
      <c r="G109" s="56" t="s">
        <v>22</v>
      </c>
      <c r="H109" s="57" t="s">
        <v>76</v>
      </c>
      <c r="I109" s="56" t="s">
        <v>24</v>
      </c>
      <c r="J109" s="56" t="s">
        <v>25</v>
      </c>
      <c r="K109" s="55"/>
      <c r="L109" s="55"/>
      <c r="M109" s="55"/>
      <c r="N109" s="55">
        <v>13997940226</v>
      </c>
      <c r="O109">
        <f ca="1" t="shared" si="1"/>
        <v>48</v>
      </c>
    </row>
    <row r="110" spans="1:15" ht="20.25" customHeight="1">
      <c r="A110" s="55">
        <v>106</v>
      </c>
      <c r="B110" s="55" t="s">
        <v>295</v>
      </c>
      <c r="C110" s="55" t="s">
        <v>35</v>
      </c>
      <c r="D110" s="55" t="s">
        <v>296</v>
      </c>
      <c r="E110" s="55" t="s">
        <v>48</v>
      </c>
      <c r="F110" s="56" t="s">
        <v>21</v>
      </c>
      <c r="G110" s="56" t="s">
        <v>22</v>
      </c>
      <c r="H110" s="57" t="s">
        <v>297</v>
      </c>
      <c r="I110" s="56" t="s">
        <v>24</v>
      </c>
      <c r="J110" s="56" t="s">
        <v>25</v>
      </c>
      <c r="K110" s="55"/>
      <c r="L110" s="55"/>
      <c r="M110" s="55"/>
      <c r="N110" s="55">
        <v>15271886631</v>
      </c>
      <c r="O110">
        <f ca="1" t="shared" si="1"/>
        <v>38</v>
      </c>
    </row>
    <row r="111" spans="1:15" ht="20.25" customHeight="1">
      <c r="A111" s="55">
        <v>107</v>
      </c>
      <c r="B111" s="55" t="s">
        <v>298</v>
      </c>
      <c r="C111" s="55" t="s">
        <v>18</v>
      </c>
      <c r="D111" s="55" t="s">
        <v>299</v>
      </c>
      <c r="E111" s="55" t="s">
        <v>48</v>
      </c>
      <c r="F111" s="56" t="s">
        <v>21</v>
      </c>
      <c r="G111" s="56" t="s">
        <v>22</v>
      </c>
      <c r="H111" s="57" t="s">
        <v>300</v>
      </c>
      <c r="I111" s="56" t="s">
        <v>24</v>
      </c>
      <c r="J111" s="56" t="s">
        <v>25</v>
      </c>
      <c r="K111" s="55"/>
      <c r="L111" s="55"/>
      <c r="M111" s="55"/>
      <c r="N111" s="55">
        <v>13617248736</v>
      </c>
      <c r="O111">
        <f ca="1" t="shared" si="1"/>
        <v>58</v>
      </c>
    </row>
    <row r="112" spans="1:15" ht="20.25" customHeight="1">
      <c r="A112" s="55">
        <v>108</v>
      </c>
      <c r="B112" s="55" t="s">
        <v>301</v>
      </c>
      <c r="C112" s="55" t="s">
        <v>18</v>
      </c>
      <c r="D112" s="55" t="s">
        <v>302</v>
      </c>
      <c r="E112" s="55" t="s">
        <v>20</v>
      </c>
      <c r="F112" s="56" t="s">
        <v>21</v>
      </c>
      <c r="G112" s="56" t="s">
        <v>22</v>
      </c>
      <c r="H112" s="57" t="s">
        <v>125</v>
      </c>
      <c r="I112" s="56" t="s">
        <v>24</v>
      </c>
      <c r="J112" s="56" t="s">
        <v>25</v>
      </c>
      <c r="K112" s="55"/>
      <c r="L112" s="55"/>
      <c r="M112" s="55"/>
      <c r="N112" s="55">
        <v>19971558127</v>
      </c>
      <c r="O112">
        <f ca="1" t="shared" si="1"/>
        <v>35</v>
      </c>
    </row>
    <row r="113" spans="1:15" ht="20.25" customHeight="1">
      <c r="A113" s="55">
        <v>109</v>
      </c>
      <c r="B113" s="55" t="s">
        <v>303</v>
      </c>
      <c r="C113" s="55" t="s">
        <v>18</v>
      </c>
      <c r="D113" s="55" t="s">
        <v>304</v>
      </c>
      <c r="E113" s="55" t="s">
        <v>20</v>
      </c>
      <c r="F113" s="56" t="s">
        <v>21</v>
      </c>
      <c r="G113" s="56" t="s">
        <v>22</v>
      </c>
      <c r="H113" s="57" t="s">
        <v>76</v>
      </c>
      <c r="I113" s="56" t="s">
        <v>24</v>
      </c>
      <c r="J113" s="56" t="s">
        <v>25</v>
      </c>
      <c r="K113" s="55"/>
      <c r="L113" s="55"/>
      <c r="M113" s="55"/>
      <c r="N113" s="55">
        <v>13774046663</v>
      </c>
      <c r="O113">
        <f ca="1" t="shared" si="1"/>
        <v>45</v>
      </c>
    </row>
    <row r="114" spans="1:15" ht="20.25" customHeight="1">
      <c r="A114" s="55">
        <v>110</v>
      </c>
      <c r="B114" s="55" t="s">
        <v>305</v>
      </c>
      <c r="C114" s="55" t="s">
        <v>18</v>
      </c>
      <c r="D114" s="55" t="s">
        <v>306</v>
      </c>
      <c r="E114" s="55" t="s">
        <v>41</v>
      </c>
      <c r="F114" s="56" t="s">
        <v>21</v>
      </c>
      <c r="G114" s="56" t="s">
        <v>22</v>
      </c>
      <c r="H114" s="57" t="s">
        <v>307</v>
      </c>
      <c r="I114" s="56" t="s">
        <v>24</v>
      </c>
      <c r="J114" s="56" t="s">
        <v>25</v>
      </c>
      <c r="K114" s="55"/>
      <c r="L114" s="55"/>
      <c r="M114" s="55"/>
      <c r="N114" s="55">
        <v>17683887518</v>
      </c>
      <c r="O114">
        <f ca="1" t="shared" si="1"/>
        <v>27</v>
      </c>
    </row>
    <row r="115" spans="1:15" ht="20.25" customHeight="1">
      <c r="A115" s="55">
        <v>111</v>
      </c>
      <c r="B115" s="55" t="s">
        <v>308</v>
      </c>
      <c r="C115" s="55" t="s">
        <v>18</v>
      </c>
      <c r="D115" s="55" t="s">
        <v>309</v>
      </c>
      <c r="E115" s="55" t="s">
        <v>20</v>
      </c>
      <c r="F115" s="56" t="s">
        <v>21</v>
      </c>
      <c r="G115" s="56" t="s">
        <v>22</v>
      </c>
      <c r="H115" s="57" t="s">
        <v>310</v>
      </c>
      <c r="I115" s="56" t="s">
        <v>24</v>
      </c>
      <c r="J115" s="56" t="s">
        <v>25</v>
      </c>
      <c r="K115" s="55"/>
      <c r="L115" s="55"/>
      <c r="M115" s="55"/>
      <c r="N115" s="55">
        <v>15907262985</v>
      </c>
      <c r="O115">
        <f ca="1" t="shared" si="1"/>
        <v>58</v>
      </c>
    </row>
    <row r="116" spans="1:15" ht="20.25" customHeight="1">
      <c r="A116" s="55">
        <v>112</v>
      </c>
      <c r="B116" s="55" t="s">
        <v>311</v>
      </c>
      <c r="C116" s="55" t="s">
        <v>35</v>
      </c>
      <c r="D116" s="55" t="s">
        <v>312</v>
      </c>
      <c r="E116" s="55" t="s">
        <v>41</v>
      </c>
      <c r="F116" s="56" t="s">
        <v>21</v>
      </c>
      <c r="G116" s="56" t="s">
        <v>22</v>
      </c>
      <c r="H116" s="57" t="s">
        <v>313</v>
      </c>
      <c r="I116" s="56" t="s">
        <v>24</v>
      </c>
      <c r="J116" s="56" t="s">
        <v>25</v>
      </c>
      <c r="K116" s="55"/>
      <c r="L116" s="55"/>
      <c r="M116" s="55"/>
      <c r="N116" s="55">
        <v>15926696732</v>
      </c>
      <c r="O116">
        <f ca="1" t="shared" si="1"/>
        <v>28</v>
      </c>
    </row>
    <row r="117" spans="1:15" ht="20.25" customHeight="1">
      <c r="A117" s="55">
        <v>113</v>
      </c>
      <c r="B117" s="55" t="s">
        <v>314</v>
      </c>
      <c r="C117" s="55" t="s">
        <v>18</v>
      </c>
      <c r="D117" s="55" t="s">
        <v>315</v>
      </c>
      <c r="E117" s="55" t="s">
        <v>20</v>
      </c>
      <c r="F117" s="56" t="s">
        <v>21</v>
      </c>
      <c r="G117" s="56" t="s">
        <v>22</v>
      </c>
      <c r="H117" s="57" t="s">
        <v>316</v>
      </c>
      <c r="I117" s="56" t="s">
        <v>24</v>
      </c>
      <c r="J117" s="56" t="s">
        <v>25</v>
      </c>
      <c r="K117" s="55"/>
      <c r="L117" s="55"/>
      <c r="M117" s="55"/>
      <c r="N117" s="55">
        <v>15572596265</v>
      </c>
      <c r="O117">
        <f ca="1" t="shared" si="1"/>
        <v>47</v>
      </c>
    </row>
    <row r="118" spans="1:15" ht="20.25" customHeight="1">
      <c r="A118" s="55">
        <v>114</v>
      </c>
      <c r="B118" s="55" t="s">
        <v>317</v>
      </c>
      <c r="C118" s="55" t="s">
        <v>18</v>
      </c>
      <c r="D118" s="55" t="s">
        <v>318</v>
      </c>
      <c r="E118" s="55" t="s">
        <v>20</v>
      </c>
      <c r="F118" s="56" t="s">
        <v>21</v>
      </c>
      <c r="G118" s="56" t="s">
        <v>22</v>
      </c>
      <c r="H118" s="57" t="s">
        <v>100</v>
      </c>
      <c r="I118" s="56" t="s">
        <v>24</v>
      </c>
      <c r="J118" s="56" t="s">
        <v>25</v>
      </c>
      <c r="K118" s="55"/>
      <c r="L118" s="55"/>
      <c r="M118" s="55"/>
      <c r="N118" s="55">
        <v>13237295519</v>
      </c>
      <c r="O118">
        <f ca="1" t="shared" si="1"/>
        <v>48</v>
      </c>
    </row>
    <row r="119" spans="1:15" ht="20.25" customHeight="1">
      <c r="A119" s="55">
        <v>115</v>
      </c>
      <c r="B119" s="55" t="s">
        <v>319</v>
      </c>
      <c r="C119" s="55" t="s">
        <v>18</v>
      </c>
      <c r="D119" s="55" t="s">
        <v>320</v>
      </c>
      <c r="E119" s="55" t="s">
        <v>48</v>
      </c>
      <c r="F119" s="56" t="s">
        <v>21</v>
      </c>
      <c r="G119" s="56" t="s">
        <v>22</v>
      </c>
      <c r="H119" s="57" t="s">
        <v>321</v>
      </c>
      <c r="I119" s="56" t="s">
        <v>24</v>
      </c>
      <c r="J119" s="56" t="s">
        <v>25</v>
      </c>
      <c r="K119" s="55"/>
      <c r="L119" s="55"/>
      <c r="M119" s="55"/>
      <c r="N119" s="55">
        <v>13477397150</v>
      </c>
      <c r="O119">
        <f ca="1" t="shared" si="1"/>
        <v>47</v>
      </c>
    </row>
    <row r="120" spans="1:15" ht="20.25" customHeight="1">
      <c r="A120" s="55">
        <v>116</v>
      </c>
      <c r="B120" s="55" t="s">
        <v>322</v>
      </c>
      <c r="C120" s="55" t="s">
        <v>18</v>
      </c>
      <c r="D120" s="55" t="s">
        <v>323</v>
      </c>
      <c r="E120" s="55" t="s">
        <v>37</v>
      </c>
      <c r="F120" s="56" t="s">
        <v>21</v>
      </c>
      <c r="G120" s="56" t="s">
        <v>22</v>
      </c>
      <c r="H120" s="57" t="s">
        <v>182</v>
      </c>
      <c r="I120" s="56" t="s">
        <v>24</v>
      </c>
      <c r="J120" s="56" t="s">
        <v>25</v>
      </c>
      <c r="K120" s="55"/>
      <c r="L120" s="55"/>
      <c r="M120" s="55"/>
      <c r="N120" s="55">
        <v>15071933670</v>
      </c>
      <c r="O120">
        <f ca="1" t="shared" si="1"/>
        <v>54</v>
      </c>
    </row>
    <row r="121" spans="1:15" ht="20.25" customHeight="1">
      <c r="A121" s="55">
        <v>117</v>
      </c>
      <c r="B121" s="55" t="s">
        <v>324</v>
      </c>
      <c r="C121" s="55" t="s">
        <v>18</v>
      </c>
      <c r="D121" s="55" t="s">
        <v>325</v>
      </c>
      <c r="E121" s="55" t="s">
        <v>37</v>
      </c>
      <c r="F121" s="56" t="s">
        <v>21</v>
      </c>
      <c r="G121" s="56" t="s">
        <v>22</v>
      </c>
      <c r="H121" s="57" t="s">
        <v>79</v>
      </c>
      <c r="I121" s="56" t="s">
        <v>24</v>
      </c>
      <c r="J121" s="56" t="s">
        <v>25</v>
      </c>
      <c r="K121" s="55"/>
      <c r="L121" s="55"/>
      <c r="M121" s="55"/>
      <c r="N121" s="55">
        <v>13972882432</v>
      </c>
      <c r="O121">
        <f ca="1" t="shared" si="1"/>
        <v>34</v>
      </c>
    </row>
    <row r="122" spans="1:15" ht="20.25" customHeight="1">
      <c r="A122" s="55">
        <v>118</v>
      </c>
      <c r="B122" s="55" t="s">
        <v>326</v>
      </c>
      <c r="C122" s="55" t="s">
        <v>18</v>
      </c>
      <c r="D122" s="55" t="s">
        <v>327</v>
      </c>
      <c r="E122" s="55" t="s">
        <v>48</v>
      </c>
      <c r="F122" s="56" t="s">
        <v>21</v>
      </c>
      <c r="G122" s="56" t="s">
        <v>22</v>
      </c>
      <c r="H122" s="57" t="s">
        <v>54</v>
      </c>
      <c r="I122" s="56" t="s">
        <v>24</v>
      </c>
      <c r="J122" s="56" t="s">
        <v>25</v>
      </c>
      <c r="K122" s="55"/>
      <c r="L122" s="55"/>
      <c r="M122" s="55"/>
      <c r="N122" s="55">
        <v>15271758516</v>
      </c>
      <c r="O122">
        <f ca="1" t="shared" si="1"/>
        <v>34</v>
      </c>
    </row>
    <row r="123" spans="1:15" ht="20.25" customHeight="1">
      <c r="A123" s="55">
        <v>119</v>
      </c>
      <c r="B123" s="55" t="s">
        <v>328</v>
      </c>
      <c r="C123" s="55" t="s">
        <v>35</v>
      </c>
      <c r="D123" s="55" t="s">
        <v>329</v>
      </c>
      <c r="E123" s="55" t="s">
        <v>37</v>
      </c>
      <c r="F123" s="56" t="s">
        <v>21</v>
      </c>
      <c r="G123" s="56" t="s">
        <v>22</v>
      </c>
      <c r="H123" s="57" t="s">
        <v>330</v>
      </c>
      <c r="I123" s="56" t="s">
        <v>24</v>
      </c>
      <c r="J123" s="56" t="s">
        <v>25</v>
      </c>
      <c r="K123" s="55"/>
      <c r="L123" s="55"/>
      <c r="M123" s="55"/>
      <c r="N123" s="55">
        <v>13310507187</v>
      </c>
      <c r="O123">
        <f ca="1" t="shared" si="1"/>
        <v>36</v>
      </c>
    </row>
    <row r="124" spans="1:15" ht="20.25" customHeight="1">
      <c r="A124" s="55">
        <v>120</v>
      </c>
      <c r="B124" s="55" t="s">
        <v>331</v>
      </c>
      <c r="C124" s="55" t="s">
        <v>35</v>
      </c>
      <c r="D124" s="55" t="s">
        <v>332</v>
      </c>
      <c r="E124" s="55" t="s">
        <v>20</v>
      </c>
      <c r="F124" s="56" t="s">
        <v>21</v>
      </c>
      <c r="G124" s="56" t="s">
        <v>22</v>
      </c>
      <c r="H124" s="57" t="s">
        <v>242</v>
      </c>
      <c r="I124" s="56" t="s">
        <v>24</v>
      </c>
      <c r="J124" s="56" t="s">
        <v>25</v>
      </c>
      <c r="K124" s="55"/>
      <c r="L124" s="55"/>
      <c r="M124" s="55"/>
      <c r="N124" s="55">
        <v>15872913279</v>
      </c>
      <c r="O124">
        <f ca="1" t="shared" si="1"/>
        <v>46</v>
      </c>
    </row>
    <row r="125" spans="1:15" ht="20.25" customHeight="1">
      <c r="A125" s="55">
        <v>121</v>
      </c>
      <c r="B125" s="55" t="s">
        <v>333</v>
      </c>
      <c r="C125" s="55" t="s">
        <v>18</v>
      </c>
      <c r="D125" s="55" t="s">
        <v>334</v>
      </c>
      <c r="E125" s="55" t="s">
        <v>20</v>
      </c>
      <c r="F125" s="56" t="s">
        <v>21</v>
      </c>
      <c r="G125" s="56" t="s">
        <v>22</v>
      </c>
      <c r="H125" s="57" t="s">
        <v>29</v>
      </c>
      <c r="I125" s="56" t="s">
        <v>24</v>
      </c>
      <c r="J125" s="56" t="s">
        <v>25</v>
      </c>
      <c r="K125" s="55"/>
      <c r="L125" s="55"/>
      <c r="M125" s="55"/>
      <c r="N125" s="55">
        <v>18672465388</v>
      </c>
      <c r="O125">
        <f ca="1" t="shared" si="1"/>
        <v>42</v>
      </c>
    </row>
    <row r="126" spans="1:15" ht="20.25" customHeight="1">
      <c r="A126" s="55">
        <v>122</v>
      </c>
      <c r="B126" s="55" t="s">
        <v>335</v>
      </c>
      <c r="C126" s="55" t="s">
        <v>18</v>
      </c>
      <c r="D126" s="55" t="s">
        <v>336</v>
      </c>
      <c r="E126" s="55" t="s">
        <v>41</v>
      </c>
      <c r="F126" s="56" t="s">
        <v>21</v>
      </c>
      <c r="G126" s="56" t="s">
        <v>22</v>
      </c>
      <c r="H126" s="57" t="s">
        <v>29</v>
      </c>
      <c r="I126" s="56" t="s">
        <v>24</v>
      </c>
      <c r="J126" s="56" t="s">
        <v>25</v>
      </c>
      <c r="K126" s="55"/>
      <c r="L126" s="55"/>
      <c r="M126" s="55"/>
      <c r="N126" s="55">
        <v>13908697911</v>
      </c>
      <c r="O126">
        <f ca="1" t="shared" si="1"/>
        <v>43</v>
      </c>
    </row>
    <row r="127" spans="1:15" ht="20.25" customHeight="1">
      <c r="A127" s="55">
        <v>123</v>
      </c>
      <c r="B127" s="55" t="s">
        <v>337</v>
      </c>
      <c r="C127" s="55" t="s">
        <v>18</v>
      </c>
      <c r="D127" s="55" t="s">
        <v>338</v>
      </c>
      <c r="E127" s="55" t="s">
        <v>20</v>
      </c>
      <c r="F127" s="56" t="s">
        <v>21</v>
      </c>
      <c r="G127" s="56" t="s">
        <v>22</v>
      </c>
      <c r="H127" s="57" t="s">
        <v>54</v>
      </c>
      <c r="I127" s="56" t="s">
        <v>24</v>
      </c>
      <c r="J127" s="56" t="s">
        <v>25</v>
      </c>
      <c r="K127" s="55"/>
      <c r="L127" s="55"/>
      <c r="M127" s="55"/>
      <c r="N127" s="55">
        <v>18572665180</v>
      </c>
      <c r="O127">
        <f ca="1" t="shared" si="1"/>
        <v>35</v>
      </c>
    </row>
    <row r="128" spans="1:15" ht="20.25" customHeight="1">
      <c r="A128" s="55">
        <v>124</v>
      </c>
      <c r="B128" s="55" t="s">
        <v>339</v>
      </c>
      <c r="C128" s="55" t="s">
        <v>35</v>
      </c>
      <c r="D128" s="55" t="s">
        <v>340</v>
      </c>
      <c r="E128" s="55" t="s">
        <v>48</v>
      </c>
      <c r="F128" s="56" t="s">
        <v>21</v>
      </c>
      <c r="G128" s="56" t="s">
        <v>22</v>
      </c>
      <c r="H128" s="57" t="s">
        <v>297</v>
      </c>
      <c r="I128" s="56" t="s">
        <v>24</v>
      </c>
      <c r="J128" s="56" t="s">
        <v>25</v>
      </c>
      <c r="K128" s="55"/>
      <c r="L128" s="55"/>
      <c r="M128" s="55"/>
      <c r="N128" s="55">
        <v>13581338253</v>
      </c>
      <c r="O128">
        <f ca="1" t="shared" si="1"/>
        <v>49</v>
      </c>
    </row>
    <row r="129" spans="1:15" ht="20.25" customHeight="1">
      <c r="A129" s="55">
        <v>125</v>
      </c>
      <c r="B129" s="55" t="s">
        <v>341</v>
      </c>
      <c r="C129" s="55" t="s">
        <v>18</v>
      </c>
      <c r="D129" s="55" t="s">
        <v>342</v>
      </c>
      <c r="E129" s="55" t="s">
        <v>20</v>
      </c>
      <c r="F129" s="56" t="s">
        <v>21</v>
      </c>
      <c r="G129" s="56" t="s">
        <v>22</v>
      </c>
      <c r="H129" s="57" t="s">
        <v>343</v>
      </c>
      <c r="I129" s="56" t="s">
        <v>24</v>
      </c>
      <c r="J129" s="56" t="s">
        <v>25</v>
      </c>
      <c r="K129" s="55"/>
      <c r="L129" s="55"/>
      <c r="M129" s="55"/>
      <c r="N129" s="55">
        <v>13477385822</v>
      </c>
      <c r="O129">
        <f ca="1" t="shared" si="1"/>
        <v>32</v>
      </c>
    </row>
    <row r="130" spans="1:15" ht="20.25" customHeight="1">
      <c r="A130" s="55">
        <v>126</v>
      </c>
      <c r="B130" s="55" t="s">
        <v>344</v>
      </c>
      <c r="C130" s="55" t="s">
        <v>18</v>
      </c>
      <c r="D130" s="55" t="s">
        <v>345</v>
      </c>
      <c r="E130" s="55" t="s">
        <v>20</v>
      </c>
      <c r="F130" s="56" t="s">
        <v>21</v>
      </c>
      <c r="G130" s="56" t="s">
        <v>22</v>
      </c>
      <c r="H130" s="57" t="s">
        <v>346</v>
      </c>
      <c r="I130" s="56" t="s">
        <v>24</v>
      </c>
      <c r="J130" s="56" t="s">
        <v>25</v>
      </c>
      <c r="K130" s="55"/>
      <c r="L130" s="55"/>
      <c r="M130" s="55"/>
      <c r="N130" s="55">
        <v>13997912937</v>
      </c>
      <c r="O130">
        <f ca="1" t="shared" si="1"/>
        <v>50</v>
      </c>
    </row>
    <row r="131" spans="1:15" ht="20.25" customHeight="1">
      <c r="A131" s="55">
        <v>127</v>
      </c>
      <c r="B131" s="55" t="s">
        <v>347</v>
      </c>
      <c r="C131" s="55" t="s">
        <v>35</v>
      </c>
      <c r="D131" s="55" t="s">
        <v>348</v>
      </c>
      <c r="E131" s="55" t="s">
        <v>20</v>
      </c>
      <c r="F131" s="56" t="s">
        <v>21</v>
      </c>
      <c r="G131" s="56" t="s">
        <v>22</v>
      </c>
      <c r="H131" s="57" t="s">
        <v>349</v>
      </c>
      <c r="I131" s="56" t="s">
        <v>24</v>
      </c>
      <c r="J131" s="56" t="s">
        <v>25</v>
      </c>
      <c r="K131" s="55"/>
      <c r="L131" s="55"/>
      <c r="M131" s="55"/>
      <c r="N131" s="55">
        <v>13477398613</v>
      </c>
      <c r="O131">
        <f ca="1" t="shared" si="1"/>
        <v>48</v>
      </c>
    </row>
    <row r="132" spans="1:15" ht="20.25" customHeight="1">
      <c r="A132" s="55">
        <v>128</v>
      </c>
      <c r="B132" s="55" t="s">
        <v>350</v>
      </c>
      <c r="C132" s="55" t="s">
        <v>18</v>
      </c>
      <c r="D132" s="55" t="s">
        <v>351</v>
      </c>
      <c r="E132" s="55" t="s">
        <v>37</v>
      </c>
      <c r="F132" s="56" t="s">
        <v>21</v>
      </c>
      <c r="G132" s="56" t="s">
        <v>22</v>
      </c>
      <c r="H132" s="57" t="s">
        <v>168</v>
      </c>
      <c r="I132" s="56" t="s">
        <v>24</v>
      </c>
      <c r="J132" s="56" t="s">
        <v>25</v>
      </c>
      <c r="K132" s="55"/>
      <c r="L132" s="55"/>
      <c r="M132" s="55"/>
      <c r="N132" s="55">
        <v>18171901900</v>
      </c>
      <c r="O132">
        <f ca="1" t="shared" si="1"/>
        <v>39</v>
      </c>
    </row>
    <row r="133" spans="1:15" ht="20.25" customHeight="1">
      <c r="A133" s="55">
        <v>129</v>
      </c>
      <c r="B133" s="55" t="s">
        <v>352</v>
      </c>
      <c r="C133" s="55" t="s">
        <v>18</v>
      </c>
      <c r="D133" s="55" t="s">
        <v>353</v>
      </c>
      <c r="E133" s="55" t="s">
        <v>48</v>
      </c>
      <c r="F133" s="56" t="s">
        <v>21</v>
      </c>
      <c r="G133" s="56" t="s">
        <v>22</v>
      </c>
      <c r="H133" s="57" t="s">
        <v>143</v>
      </c>
      <c r="I133" s="56" t="s">
        <v>24</v>
      </c>
      <c r="J133" s="56" t="s">
        <v>25</v>
      </c>
      <c r="K133" s="55"/>
      <c r="L133" s="55"/>
      <c r="M133" s="55"/>
      <c r="N133" s="55">
        <v>13235648508</v>
      </c>
      <c r="O133">
        <f ca="1" t="shared" si="1"/>
        <v>59</v>
      </c>
    </row>
    <row r="134" spans="1:15" ht="20.25" customHeight="1">
      <c r="A134" s="55">
        <v>130</v>
      </c>
      <c r="B134" s="55" t="s">
        <v>354</v>
      </c>
      <c r="C134" s="55" t="s">
        <v>18</v>
      </c>
      <c r="D134" s="55" t="s">
        <v>355</v>
      </c>
      <c r="E134" s="55" t="s">
        <v>48</v>
      </c>
      <c r="F134" s="56" t="s">
        <v>21</v>
      </c>
      <c r="G134" s="56" t="s">
        <v>22</v>
      </c>
      <c r="H134" s="57" t="s">
        <v>60</v>
      </c>
      <c r="I134" s="56" t="s">
        <v>24</v>
      </c>
      <c r="J134" s="56" t="s">
        <v>25</v>
      </c>
      <c r="K134" s="55"/>
      <c r="L134" s="55"/>
      <c r="M134" s="55"/>
      <c r="N134" s="55">
        <v>15972642550</v>
      </c>
      <c r="O134">
        <f aca="true" ca="1" t="shared" si="2" ref="O134:O197">YEAR(NOW())-MID(D134,7,4)</f>
        <v>37</v>
      </c>
    </row>
    <row r="135" spans="1:15" ht="20.25" customHeight="1">
      <c r="A135" s="55">
        <v>131</v>
      </c>
      <c r="B135" s="55" t="s">
        <v>356</v>
      </c>
      <c r="C135" s="55" t="s">
        <v>35</v>
      </c>
      <c r="D135" s="55" t="s">
        <v>357</v>
      </c>
      <c r="E135" s="55" t="s">
        <v>37</v>
      </c>
      <c r="F135" s="56" t="s">
        <v>21</v>
      </c>
      <c r="G135" s="56" t="s">
        <v>22</v>
      </c>
      <c r="H135" s="57" t="s">
        <v>200</v>
      </c>
      <c r="I135" s="56" t="s">
        <v>24</v>
      </c>
      <c r="J135" s="56" t="s">
        <v>25</v>
      </c>
      <c r="K135" s="55"/>
      <c r="L135" s="55"/>
      <c r="M135" s="55"/>
      <c r="N135" s="55">
        <v>13972889913</v>
      </c>
      <c r="O135">
        <f ca="1" t="shared" si="2"/>
        <v>30</v>
      </c>
    </row>
    <row r="136" spans="1:15" ht="20.25" customHeight="1">
      <c r="A136" s="55">
        <v>132</v>
      </c>
      <c r="B136" s="55" t="s">
        <v>358</v>
      </c>
      <c r="C136" s="55" t="s">
        <v>18</v>
      </c>
      <c r="D136" s="55" t="s">
        <v>359</v>
      </c>
      <c r="E136" s="55" t="s">
        <v>41</v>
      </c>
      <c r="F136" s="56" t="s">
        <v>21</v>
      </c>
      <c r="G136" s="56" t="s">
        <v>22</v>
      </c>
      <c r="H136" s="57" t="s">
        <v>360</v>
      </c>
      <c r="I136" s="56" t="s">
        <v>24</v>
      </c>
      <c r="J136" s="56" t="s">
        <v>25</v>
      </c>
      <c r="K136" s="55"/>
      <c r="L136" s="55"/>
      <c r="M136" s="55"/>
      <c r="N136" s="55">
        <v>15757938258</v>
      </c>
      <c r="O136">
        <f ca="1" t="shared" si="2"/>
        <v>22</v>
      </c>
    </row>
    <row r="137" spans="1:15" ht="20.25" customHeight="1">
      <c r="A137" s="55">
        <v>133</v>
      </c>
      <c r="B137" s="55" t="s">
        <v>361</v>
      </c>
      <c r="C137" s="55" t="s">
        <v>18</v>
      </c>
      <c r="D137" s="55" t="s">
        <v>362</v>
      </c>
      <c r="E137" s="55" t="s">
        <v>28</v>
      </c>
      <c r="F137" s="56" t="s">
        <v>21</v>
      </c>
      <c r="G137" s="56" t="s">
        <v>22</v>
      </c>
      <c r="H137" s="57" t="s">
        <v>29</v>
      </c>
      <c r="I137" s="56" t="s">
        <v>24</v>
      </c>
      <c r="J137" s="56" t="s">
        <v>25</v>
      </c>
      <c r="K137" s="55"/>
      <c r="L137" s="55"/>
      <c r="M137" s="55"/>
      <c r="N137" s="55">
        <v>15997175369</v>
      </c>
      <c r="O137">
        <f ca="1" t="shared" si="2"/>
        <v>40</v>
      </c>
    </row>
    <row r="138" spans="1:15" ht="20.25" customHeight="1">
      <c r="A138" s="55">
        <v>134</v>
      </c>
      <c r="B138" s="55" t="s">
        <v>363</v>
      </c>
      <c r="C138" s="55" t="s">
        <v>18</v>
      </c>
      <c r="D138" s="55" t="s">
        <v>364</v>
      </c>
      <c r="E138" s="55" t="s">
        <v>138</v>
      </c>
      <c r="F138" s="56" t="s">
        <v>21</v>
      </c>
      <c r="G138" s="56" t="s">
        <v>22</v>
      </c>
      <c r="H138" s="57" t="s">
        <v>365</v>
      </c>
      <c r="I138" s="56" t="s">
        <v>24</v>
      </c>
      <c r="J138" s="56" t="s">
        <v>25</v>
      </c>
      <c r="K138" s="55"/>
      <c r="L138" s="55"/>
      <c r="M138" s="55"/>
      <c r="N138" s="55">
        <v>13995531406</v>
      </c>
      <c r="O138">
        <f ca="1" t="shared" si="2"/>
        <v>33</v>
      </c>
    </row>
    <row r="139" spans="1:15" ht="20.25" customHeight="1">
      <c r="A139" s="55">
        <v>135</v>
      </c>
      <c r="B139" s="55" t="s">
        <v>366</v>
      </c>
      <c r="C139" s="55" t="s">
        <v>35</v>
      </c>
      <c r="D139" s="55" t="s">
        <v>367</v>
      </c>
      <c r="E139" s="58" t="s">
        <v>48</v>
      </c>
      <c r="F139" s="56" t="s">
        <v>21</v>
      </c>
      <c r="G139" s="56" t="s">
        <v>22</v>
      </c>
      <c r="H139" s="57" t="s">
        <v>119</v>
      </c>
      <c r="I139" s="56" t="s">
        <v>24</v>
      </c>
      <c r="J139" s="56" t="s">
        <v>25</v>
      </c>
      <c r="K139" s="55"/>
      <c r="L139" s="55"/>
      <c r="M139" s="55"/>
      <c r="N139" s="55">
        <v>15572578515</v>
      </c>
      <c r="O139">
        <f ca="1" t="shared" si="2"/>
        <v>46</v>
      </c>
    </row>
    <row r="140" spans="1:15" ht="20.25" customHeight="1">
      <c r="A140" s="55">
        <v>136</v>
      </c>
      <c r="B140" s="55" t="s">
        <v>368</v>
      </c>
      <c r="C140" s="55" t="s">
        <v>18</v>
      </c>
      <c r="D140" s="55" t="s">
        <v>369</v>
      </c>
      <c r="E140" s="55" t="s">
        <v>41</v>
      </c>
      <c r="F140" s="56" t="s">
        <v>21</v>
      </c>
      <c r="G140" s="56" t="s">
        <v>22</v>
      </c>
      <c r="H140" s="57" t="s">
        <v>60</v>
      </c>
      <c r="I140" s="56" t="s">
        <v>24</v>
      </c>
      <c r="J140" s="56" t="s">
        <v>25</v>
      </c>
      <c r="K140" s="55"/>
      <c r="L140" s="55"/>
      <c r="M140" s="55"/>
      <c r="N140" s="55">
        <v>17688558172</v>
      </c>
      <c r="O140">
        <f ca="1" t="shared" si="2"/>
        <v>31</v>
      </c>
    </row>
    <row r="141" spans="1:15" ht="20.25" customHeight="1">
      <c r="A141" s="55">
        <v>137</v>
      </c>
      <c r="B141" s="55" t="s">
        <v>370</v>
      </c>
      <c r="C141" s="55" t="s">
        <v>18</v>
      </c>
      <c r="D141" s="55" t="s">
        <v>371</v>
      </c>
      <c r="E141" s="55" t="s">
        <v>28</v>
      </c>
      <c r="F141" s="56" t="s">
        <v>21</v>
      </c>
      <c r="G141" s="56" t="s">
        <v>22</v>
      </c>
      <c r="H141" s="57" t="s">
        <v>372</v>
      </c>
      <c r="I141" s="56" t="s">
        <v>24</v>
      </c>
      <c r="J141" s="56" t="s">
        <v>25</v>
      </c>
      <c r="K141" s="55"/>
      <c r="L141" s="55"/>
      <c r="M141" s="55"/>
      <c r="N141" s="55">
        <v>17683846675</v>
      </c>
      <c r="O141">
        <f ca="1" t="shared" si="2"/>
        <v>22</v>
      </c>
    </row>
    <row r="142" spans="1:15" ht="20.25" customHeight="1">
      <c r="A142" s="55">
        <v>138</v>
      </c>
      <c r="B142" s="55" t="s">
        <v>373</v>
      </c>
      <c r="C142" s="55" t="s">
        <v>18</v>
      </c>
      <c r="D142" s="55" t="s">
        <v>374</v>
      </c>
      <c r="E142" s="55" t="s">
        <v>20</v>
      </c>
      <c r="F142" s="56" t="s">
        <v>21</v>
      </c>
      <c r="G142" s="56" t="s">
        <v>22</v>
      </c>
      <c r="H142" s="57" t="s">
        <v>375</v>
      </c>
      <c r="I142" s="56" t="s">
        <v>24</v>
      </c>
      <c r="J142" s="56" t="s">
        <v>25</v>
      </c>
      <c r="K142" s="55"/>
      <c r="L142" s="55"/>
      <c r="M142" s="55"/>
      <c r="N142" s="55">
        <v>13657159007</v>
      </c>
      <c r="O142">
        <f ca="1" t="shared" si="2"/>
        <v>57</v>
      </c>
    </row>
    <row r="143" spans="1:15" ht="20.25" customHeight="1">
      <c r="A143" s="55">
        <v>139</v>
      </c>
      <c r="B143" s="55" t="s">
        <v>376</v>
      </c>
      <c r="C143" s="55" t="s">
        <v>18</v>
      </c>
      <c r="D143" s="55" t="s">
        <v>377</v>
      </c>
      <c r="E143" s="55" t="s">
        <v>142</v>
      </c>
      <c r="F143" s="56" t="s">
        <v>21</v>
      </c>
      <c r="G143" s="56" t="s">
        <v>22</v>
      </c>
      <c r="H143" s="57" t="s">
        <v>310</v>
      </c>
      <c r="I143" s="56" t="s">
        <v>24</v>
      </c>
      <c r="J143" s="56" t="s">
        <v>25</v>
      </c>
      <c r="K143" s="55"/>
      <c r="L143" s="55"/>
      <c r="M143" s="55"/>
      <c r="N143" s="55">
        <v>18727594662</v>
      </c>
      <c r="O143">
        <f ca="1" t="shared" si="2"/>
        <v>47</v>
      </c>
    </row>
    <row r="144" spans="1:15" ht="20.25" customHeight="1">
      <c r="A144" s="55">
        <v>140</v>
      </c>
      <c r="B144" s="55" t="s">
        <v>378</v>
      </c>
      <c r="C144" s="55" t="s">
        <v>35</v>
      </c>
      <c r="D144" s="55" t="s">
        <v>379</v>
      </c>
      <c r="E144" s="55" t="s">
        <v>142</v>
      </c>
      <c r="F144" s="56" t="s">
        <v>21</v>
      </c>
      <c r="G144" s="56" t="s">
        <v>22</v>
      </c>
      <c r="H144" s="57" t="s">
        <v>143</v>
      </c>
      <c r="I144" s="56" t="s">
        <v>24</v>
      </c>
      <c r="J144" s="56" t="s">
        <v>25</v>
      </c>
      <c r="K144" s="55"/>
      <c r="L144" s="55"/>
      <c r="M144" s="55"/>
      <c r="N144" s="55">
        <v>13477567170</v>
      </c>
      <c r="O144">
        <f ca="1" t="shared" si="2"/>
        <v>35</v>
      </c>
    </row>
    <row r="145" spans="1:15" ht="20.25" customHeight="1">
      <c r="A145" s="55">
        <v>141</v>
      </c>
      <c r="B145" s="55" t="s">
        <v>380</v>
      </c>
      <c r="C145" s="55" t="s">
        <v>18</v>
      </c>
      <c r="D145" s="55" t="s">
        <v>381</v>
      </c>
      <c r="E145" s="55" t="s">
        <v>20</v>
      </c>
      <c r="F145" s="56" t="s">
        <v>21</v>
      </c>
      <c r="G145" s="56" t="s">
        <v>22</v>
      </c>
      <c r="H145" s="57" t="s">
        <v>54</v>
      </c>
      <c r="I145" s="56" t="s">
        <v>24</v>
      </c>
      <c r="J145" s="56" t="s">
        <v>25</v>
      </c>
      <c r="K145" s="55"/>
      <c r="L145" s="55"/>
      <c r="M145" s="55"/>
      <c r="N145" s="55">
        <v>13886926344</v>
      </c>
      <c r="O145">
        <f ca="1" t="shared" si="2"/>
        <v>56</v>
      </c>
    </row>
    <row r="146" spans="1:15" ht="20.25" customHeight="1">
      <c r="A146" s="55">
        <v>142</v>
      </c>
      <c r="B146" s="55" t="s">
        <v>382</v>
      </c>
      <c r="C146" s="55" t="s">
        <v>18</v>
      </c>
      <c r="D146" s="55" t="s">
        <v>383</v>
      </c>
      <c r="E146" s="55" t="s">
        <v>20</v>
      </c>
      <c r="F146" s="56" t="s">
        <v>21</v>
      </c>
      <c r="G146" s="56" t="s">
        <v>22</v>
      </c>
      <c r="H146" s="57" t="s">
        <v>316</v>
      </c>
      <c r="I146" s="56" t="s">
        <v>24</v>
      </c>
      <c r="J146" s="56" t="s">
        <v>25</v>
      </c>
      <c r="K146" s="55"/>
      <c r="L146" s="55"/>
      <c r="M146" s="55"/>
      <c r="N146" s="55">
        <v>13972882778</v>
      </c>
      <c r="O146">
        <f ca="1" t="shared" si="2"/>
        <v>54</v>
      </c>
    </row>
    <row r="147" spans="1:15" ht="20.25" customHeight="1">
      <c r="A147" s="55">
        <v>143</v>
      </c>
      <c r="B147" s="55" t="s">
        <v>384</v>
      </c>
      <c r="C147" s="55" t="s">
        <v>18</v>
      </c>
      <c r="D147" s="55" t="s">
        <v>385</v>
      </c>
      <c r="E147" s="55" t="s">
        <v>20</v>
      </c>
      <c r="F147" s="56" t="s">
        <v>21</v>
      </c>
      <c r="G147" s="56" t="s">
        <v>22</v>
      </c>
      <c r="H147" s="57" t="s">
        <v>29</v>
      </c>
      <c r="I147" s="56" t="s">
        <v>24</v>
      </c>
      <c r="J147" s="56" t="s">
        <v>25</v>
      </c>
      <c r="K147" s="55"/>
      <c r="L147" s="55"/>
      <c r="M147" s="55"/>
      <c r="N147" s="55">
        <v>13986357099</v>
      </c>
      <c r="O147">
        <f ca="1" t="shared" si="2"/>
        <v>36</v>
      </c>
    </row>
    <row r="148" spans="1:15" ht="20.25" customHeight="1">
      <c r="A148" s="55">
        <v>144</v>
      </c>
      <c r="B148" s="55" t="s">
        <v>386</v>
      </c>
      <c r="C148" s="55" t="s">
        <v>18</v>
      </c>
      <c r="D148" s="55" t="s">
        <v>387</v>
      </c>
      <c r="E148" s="55" t="s">
        <v>37</v>
      </c>
      <c r="F148" s="56" t="s">
        <v>21</v>
      </c>
      <c r="G148" s="56" t="s">
        <v>22</v>
      </c>
      <c r="H148" s="57" t="s">
        <v>388</v>
      </c>
      <c r="I148" s="56" t="s">
        <v>24</v>
      </c>
      <c r="J148" s="56" t="s">
        <v>25</v>
      </c>
      <c r="K148" s="55"/>
      <c r="L148" s="55"/>
      <c r="M148" s="55"/>
      <c r="N148" s="55">
        <v>18772736568</v>
      </c>
      <c r="O148">
        <f ca="1" t="shared" si="2"/>
        <v>32</v>
      </c>
    </row>
    <row r="149" spans="1:15" ht="20.25" customHeight="1">
      <c r="A149" s="55">
        <v>145</v>
      </c>
      <c r="B149" s="55" t="s">
        <v>389</v>
      </c>
      <c r="C149" s="55" t="s">
        <v>35</v>
      </c>
      <c r="D149" s="55" t="s">
        <v>390</v>
      </c>
      <c r="E149" s="55" t="s">
        <v>41</v>
      </c>
      <c r="F149" s="56" t="s">
        <v>21</v>
      </c>
      <c r="G149" s="56" t="s">
        <v>22</v>
      </c>
      <c r="H149" s="57" t="s">
        <v>94</v>
      </c>
      <c r="I149" s="56" t="s">
        <v>24</v>
      </c>
      <c r="J149" s="56" t="s">
        <v>25</v>
      </c>
      <c r="K149" s="55"/>
      <c r="L149" s="55"/>
      <c r="M149" s="55"/>
      <c r="N149" s="55">
        <v>15627025335</v>
      </c>
      <c r="O149">
        <f ca="1" t="shared" si="2"/>
        <v>29</v>
      </c>
    </row>
    <row r="150" spans="1:15" ht="20.25" customHeight="1">
      <c r="A150" s="55">
        <v>146</v>
      </c>
      <c r="B150" s="55" t="s">
        <v>391</v>
      </c>
      <c r="C150" s="55" t="s">
        <v>35</v>
      </c>
      <c r="D150" s="55" t="s">
        <v>392</v>
      </c>
      <c r="E150" s="55" t="s">
        <v>41</v>
      </c>
      <c r="F150" s="56" t="s">
        <v>21</v>
      </c>
      <c r="G150" s="56" t="s">
        <v>22</v>
      </c>
      <c r="H150" s="57" t="s">
        <v>372</v>
      </c>
      <c r="I150" s="56" t="s">
        <v>24</v>
      </c>
      <c r="J150" s="56" t="s">
        <v>25</v>
      </c>
      <c r="K150" s="55"/>
      <c r="L150" s="55"/>
      <c r="M150" s="55"/>
      <c r="N150" s="55">
        <v>13797894001</v>
      </c>
      <c r="O150">
        <f ca="1" t="shared" si="2"/>
        <v>31</v>
      </c>
    </row>
    <row r="151" spans="1:15" ht="20.25" customHeight="1">
      <c r="A151" s="55">
        <v>147</v>
      </c>
      <c r="B151" s="55" t="s">
        <v>393</v>
      </c>
      <c r="C151" s="55" t="s">
        <v>18</v>
      </c>
      <c r="D151" s="55" t="s">
        <v>394</v>
      </c>
      <c r="E151" s="55" t="s">
        <v>37</v>
      </c>
      <c r="F151" s="56" t="s">
        <v>21</v>
      </c>
      <c r="G151" s="56" t="s">
        <v>22</v>
      </c>
      <c r="H151" s="57" t="s">
        <v>395</v>
      </c>
      <c r="I151" s="56" t="s">
        <v>24</v>
      </c>
      <c r="J151" s="56" t="s">
        <v>25</v>
      </c>
      <c r="K151" s="55"/>
      <c r="L151" s="55"/>
      <c r="M151" s="55"/>
      <c r="N151" s="55">
        <v>15604706222</v>
      </c>
      <c r="O151">
        <f ca="1" t="shared" si="2"/>
        <v>42</v>
      </c>
    </row>
    <row r="152" spans="1:15" ht="20.25" customHeight="1">
      <c r="A152" s="55">
        <v>148</v>
      </c>
      <c r="B152" s="55" t="s">
        <v>396</v>
      </c>
      <c r="C152" s="55" t="s">
        <v>18</v>
      </c>
      <c r="D152" s="55" t="s">
        <v>397</v>
      </c>
      <c r="E152" s="58" t="s">
        <v>48</v>
      </c>
      <c r="F152" s="56" t="s">
        <v>21</v>
      </c>
      <c r="G152" s="56" t="s">
        <v>22</v>
      </c>
      <c r="H152" s="57" t="s">
        <v>278</v>
      </c>
      <c r="I152" s="56" t="s">
        <v>24</v>
      </c>
      <c r="J152" s="56" t="s">
        <v>25</v>
      </c>
      <c r="K152" s="55"/>
      <c r="L152" s="55"/>
      <c r="M152" s="55"/>
      <c r="N152" s="55">
        <v>13677255783</v>
      </c>
      <c r="O152">
        <f ca="1" t="shared" si="2"/>
        <v>55</v>
      </c>
    </row>
    <row r="153" spans="1:15" ht="20.25" customHeight="1">
      <c r="A153" s="55">
        <v>149</v>
      </c>
      <c r="B153" s="55" t="s">
        <v>398</v>
      </c>
      <c r="C153" s="55" t="s">
        <v>18</v>
      </c>
      <c r="D153" s="55" t="s">
        <v>399</v>
      </c>
      <c r="E153" s="55" t="s">
        <v>48</v>
      </c>
      <c r="F153" s="56" t="s">
        <v>21</v>
      </c>
      <c r="G153" s="56" t="s">
        <v>22</v>
      </c>
      <c r="H153" s="57" t="s">
        <v>400</v>
      </c>
      <c r="I153" s="56" t="s">
        <v>24</v>
      </c>
      <c r="J153" s="56" t="s">
        <v>25</v>
      </c>
      <c r="K153" s="55"/>
      <c r="L153" s="55"/>
      <c r="M153" s="55"/>
      <c r="N153" s="55">
        <v>13597971617</v>
      </c>
      <c r="O153">
        <f ca="1" t="shared" si="2"/>
        <v>43</v>
      </c>
    </row>
    <row r="154" spans="1:15" ht="20.25" customHeight="1">
      <c r="A154" s="55">
        <v>150</v>
      </c>
      <c r="B154" s="55" t="s">
        <v>401</v>
      </c>
      <c r="C154" s="55" t="s">
        <v>18</v>
      </c>
      <c r="D154" s="55" t="s">
        <v>402</v>
      </c>
      <c r="E154" s="55" t="s">
        <v>37</v>
      </c>
      <c r="F154" s="56" t="s">
        <v>21</v>
      </c>
      <c r="G154" s="56" t="s">
        <v>22</v>
      </c>
      <c r="H154" s="57" t="s">
        <v>403</v>
      </c>
      <c r="I154" s="56" t="s">
        <v>24</v>
      </c>
      <c r="J154" s="56" t="s">
        <v>25</v>
      </c>
      <c r="K154" s="55"/>
      <c r="L154" s="55"/>
      <c r="M154" s="55"/>
      <c r="N154" s="55">
        <v>13509404235</v>
      </c>
      <c r="O154">
        <f ca="1" t="shared" si="2"/>
        <v>34</v>
      </c>
    </row>
    <row r="155" spans="1:15" ht="20.25" customHeight="1">
      <c r="A155" s="55">
        <v>151</v>
      </c>
      <c r="B155" s="55" t="s">
        <v>404</v>
      </c>
      <c r="C155" s="55" t="s">
        <v>18</v>
      </c>
      <c r="D155" s="55" t="s">
        <v>405</v>
      </c>
      <c r="E155" s="55" t="s">
        <v>41</v>
      </c>
      <c r="F155" s="56" t="s">
        <v>21</v>
      </c>
      <c r="G155" s="56" t="s">
        <v>22</v>
      </c>
      <c r="H155" s="57" t="s">
        <v>406</v>
      </c>
      <c r="I155" s="56" t="s">
        <v>24</v>
      </c>
      <c r="J155" s="56" t="s">
        <v>25</v>
      </c>
      <c r="K155" s="55"/>
      <c r="L155" s="55"/>
      <c r="M155" s="55"/>
      <c r="N155" s="55">
        <v>13477370996</v>
      </c>
      <c r="O155">
        <f ca="1" t="shared" si="2"/>
        <v>31</v>
      </c>
    </row>
    <row r="156" spans="1:15" ht="20.25" customHeight="1">
      <c r="A156" s="55">
        <v>152</v>
      </c>
      <c r="B156" s="55" t="s">
        <v>407</v>
      </c>
      <c r="C156" s="55" t="s">
        <v>18</v>
      </c>
      <c r="D156" s="55" t="s">
        <v>408</v>
      </c>
      <c r="E156" s="55" t="s">
        <v>20</v>
      </c>
      <c r="F156" s="56" t="s">
        <v>21</v>
      </c>
      <c r="G156" s="56" t="s">
        <v>22</v>
      </c>
      <c r="H156" s="57" t="s">
        <v>409</v>
      </c>
      <c r="I156" s="56" t="s">
        <v>24</v>
      </c>
      <c r="J156" s="56" t="s">
        <v>25</v>
      </c>
      <c r="K156" s="55"/>
      <c r="L156" s="55"/>
      <c r="M156" s="55"/>
      <c r="N156" s="55">
        <v>13972911553</v>
      </c>
      <c r="O156">
        <f ca="1" t="shared" si="2"/>
        <v>48</v>
      </c>
    </row>
    <row r="157" spans="1:15" ht="20.25" customHeight="1">
      <c r="A157" s="55">
        <v>153</v>
      </c>
      <c r="B157" s="55" t="s">
        <v>410</v>
      </c>
      <c r="C157" s="55" t="s">
        <v>18</v>
      </c>
      <c r="D157" s="55" t="s">
        <v>411</v>
      </c>
      <c r="E157" s="55" t="s">
        <v>48</v>
      </c>
      <c r="F157" s="56" t="s">
        <v>21</v>
      </c>
      <c r="G157" s="56" t="s">
        <v>22</v>
      </c>
      <c r="H157" s="57" t="s">
        <v>412</v>
      </c>
      <c r="I157" s="56" t="s">
        <v>24</v>
      </c>
      <c r="J157" s="56" t="s">
        <v>25</v>
      </c>
      <c r="K157" s="55"/>
      <c r="L157" s="55"/>
      <c r="M157" s="55"/>
      <c r="N157" s="55">
        <v>15727977602</v>
      </c>
      <c r="O157">
        <f ca="1" t="shared" si="2"/>
        <v>23</v>
      </c>
    </row>
    <row r="158" spans="1:15" ht="20.25" customHeight="1">
      <c r="A158" s="55">
        <v>154</v>
      </c>
      <c r="B158" s="55" t="s">
        <v>413</v>
      </c>
      <c r="C158" s="55" t="s">
        <v>18</v>
      </c>
      <c r="D158" s="55" t="s">
        <v>414</v>
      </c>
      <c r="E158" s="55" t="s">
        <v>20</v>
      </c>
      <c r="F158" s="56" t="s">
        <v>21</v>
      </c>
      <c r="G158" s="56" t="s">
        <v>22</v>
      </c>
      <c r="H158" s="57" t="s">
        <v>54</v>
      </c>
      <c r="I158" s="56" t="s">
        <v>24</v>
      </c>
      <c r="J158" s="56" t="s">
        <v>25</v>
      </c>
      <c r="K158" s="55"/>
      <c r="L158" s="55"/>
      <c r="M158" s="55"/>
      <c r="N158" s="55">
        <v>15586186432</v>
      </c>
      <c r="O158">
        <f ca="1" t="shared" si="2"/>
        <v>55</v>
      </c>
    </row>
    <row r="159" spans="1:15" ht="20.25" customHeight="1">
      <c r="A159" s="55">
        <v>155</v>
      </c>
      <c r="B159" s="55" t="s">
        <v>415</v>
      </c>
      <c r="C159" s="55" t="s">
        <v>18</v>
      </c>
      <c r="D159" s="55" t="s">
        <v>416</v>
      </c>
      <c r="E159" s="55" t="s">
        <v>41</v>
      </c>
      <c r="F159" s="56" t="s">
        <v>21</v>
      </c>
      <c r="G159" s="56" t="s">
        <v>22</v>
      </c>
      <c r="H159" s="57" t="s">
        <v>94</v>
      </c>
      <c r="I159" s="56" t="s">
        <v>24</v>
      </c>
      <c r="J159" s="56" t="s">
        <v>25</v>
      </c>
      <c r="K159" s="55"/>
      <c r="L159" s="55"/>
      <c r="M159" s="55"/>
      <c r="N159" s="55">
        <v>13451208249</v>
      </c>
      <c r="O159">
        <f ca="1" t="shared" si="2"/>
        <v>35</v>
      </c>
    </row>
    <row r="160" spans="1:15" ht="20.25" customHeight="1">
      <c r="A160" s="55">
        <v>156</v>
      </c>
      <c r="B160" s="55" t="s">
        <v>417</v>
      </c>
      <c r="C160" s="55" t="s">
        <v>18</v>
      </c>
      <c r="D160" s="55" t="s">
        <v>418</v>
      </c>
      <c r="E160" s="55" t="s">
        <v>37</v>
      </c>
      <c r="F160" s="56" t="s">
        <v>21</v>
      </c>
      <c r="G160" s="56" t="s">
        <v>22</v>
      </c>
      <c r="H160" s="57" t="s">
        <v>419</v>
      </c>
      <c r="I160" s="56" t="s">
        <v>24</v>
      </c>
      <c r="J160" s="56" t="s">
        <v>25</v>
      </c>
      <c r="K160" s="55"/>
      <c r="L160" s="55"/>
      <c r="M160" s="55"/>
      <c r="N160" s="55">
        <v>15327066192</v>
      </c>
      <c r="O160">
        <f ca="1" t="shared" si="2"/>
        <v>36</v>
      </c>
    </row>
    <row r="161" spans="1:15" ht="20.25" customHeight="1">
      <c r="A161" s="55">
        <v>157</v>
      </c>
      <c r="B161" s="55" t="s">
        <v>420</v>
      </c>
      <c r="C161" s="55" t="s">
        <v>18</v>
      </c>
      <c r="D161" s="55" t="s">
        <v>421</v>
      </c>
      <c r="E161" s="55" t="s">
        <v>20</v>
      </c>
      <c r="F161" s="56" t="s">
        <v>21</v>
      </c>
      <c r="G161" s="56" t="s">
        <v>22</v>
      </c>
      <c r="H161" s="57" t="s">
        <v>422</v>
      </c>
      <c r="I161" s="56" t="s">
        <v>24</v>
      </c>
      <c r="J161" s="56" t="s">
        <v>25</v>
      </c>
      <c r="K161" s="55"/>
      <c r="L161" s="55"/>
      <c r="M161" s="55"/>
      <c r="N161" s="55">
        <v>13677232084</v>
      </c>
      <c r="O161">
        <f ca="1" t="shared" si="2"/>
        <v>54</v>
      </c>
    </row>
    <row r="162" spans="1:15" ht="20.25" customHeight="1">
      <c r="A162" s="55">
        <v>158</v>
      </c>
      <c r="B162" s="55" t="s">
        <v>423</v>
      </c>
      <c r="C162" s="55" t="s">
        <v>18</v>
      </c>
      <c r="D162" s="55" t="s">
        <v>424</v>
      </c>
      <c r="E162" s="55" t="s">
        <v>48</v>
      </c>
      <c r="F162" s="56" t="s">
        <v>21</v>
      </c>
      <c r="G162" s="56" t="s">
        <v>22</v>
      </c>
      <c r="H162" s="57" t="s">
        <v>57</v>
      </c>
      <c r="I162" s="56" t="s">
        <v>24</v>
      </c>
      <c r="J162" s="56" t="s">
        <v>25</v>
      </c>
      <c r="K162" s="55"/>
      <c r="L162" s="55"/>
      <c r="M162" s="55"/>
      <c r="N162" s="55">
        <v>13177165207</v>
      </c>
      <c r="O162">
        <f ca="1" t="shared" si="2"/>
        <v>51</v>
      </c>
    </row>
    <row r="163" spans="1:15" ht="20.25" customHeight="1">
      <c r="A163" s="55">
        <v>159</v>
      </c>
      <c r="B163" s="55" t="s">
        <v>425</v>
      </c>
      <c r="C163" s="55" t="s">
        <v>18</v>
      </c>
      <c r="D163" s="55" t="s">
        <v>426</v>
      </c>
      <c r="E163" s="55" t="s">
        <v>41</v>
      </c>
      <c r="F163" s="56" t="s">
        <v>21</v>
      </c>
      <c r="G163" s="56" t="s">
        <v>22</v>
      </c>
      <c r="H163" s="57" t="s">
        <v>406</v>
      </c>
      <c r="I163" s="56" t="s">
        <v>24</v>
      </c>
      <c r="J163" s="56" t="s">
        <v>25</v>
      </c>
      <c r="K163" s="55"/>
      <c r="L163" s="55"/>
      <c r="M163" s="55"/>
      <c r="N163" s="55">
        <v>15107173917</v>
      </c>
      <c r="O163">
        <f ca="1" t="shared" si="2"/>
        <v>27</v>
      </c>
    </row>
    <row r="164" spans="1:15" ht="20.25" customHeight="1">
      <c r="A164" s="55">
        <v>160</v>
      </c>
      <c r="B164" s="55" t="s">
        <v>427</v>
      </c>
      <c r="C164" s="55" t="s">
        <v>18</v>
      </c>
      <c r="D164" s="55" t="s">
        <v>428</v>
      </c>
      <c r="E164" s="55" t="s">
        <v>41</v>
      </c>
      <c r="F164" s="56" t="s">
        <v>21</v>
      </c>
      <c r="G164" s="56" t="s">
        <v>22</v>
      </c>
      <c r="H164" s="57" t="s">
        <v>429</v>
      </c>
      <c r="I164" s="56" t="s">
        <v>24</v>
      </c>
      <c r="J164" s="56" t="s">
        <v>25</v>
      </c>
      <c r="K164" s="55"/>
      <c r="L164" s="55"/>
      <c r="M164" s="55"/>
      <c r="N164" s="55">
        <v>13802268541</v>
      </c>
      <c r="O164">
        <f ca="1" t="shared" si="2"/>
        <v>27</v>
      </c>
    </row>
    <row r="165" spans="1:15" ht="20.25" customHeight="1">
      <c r="A165" s="55">
        <v>161</v>
      </c>
      <c r="B165" s="55" t="s">
        <v>430</v>
      </c>
      <c r="C165" s="55" t="s">
        <v>18</v>
      </c>
      <c r="D165" s="55" t="s">
        <v>431</v>
      </c>
      <c r="E165" s="55" t="s">
        <v>20</v>
      </c>
      <c r="F165" s="56" t="s">
        <v>21</v>
      </c>
      <c r="G165" s="56" t="s">
        <v>22</v>
      </c>
      <c r="H165" s="57" t="s">
        <v>57</v>
      </c>
      <c r="I165" s="56" t="s">
        <v>24</v>
      </c>
      <c r="J165" s="56" t="s">
        <v>25</v>
      </c>
      <c r="K165" s="55"/>
      <c r="L165" s="55"/>
      <c r="M165" s="55"/>
      <c r="N165" s="55">
        <v>13060937925</v>
      </c>
      <c r="O165">
        <f ca="1" t="shared" si="2"/>
        <v>50</v>
      </c>
    </row>
    <row r="166" spans="1:15" ht="20.25" customHeight="1">
      <c r="A166" s="55">
        <v>162</v>
      </c>
      <c r="B166" s="55" t="s">
        <v>432</v>
      </c>
      <c r="C166" s="55" t="s">
        <v>18</v>
      </c>
      <c r="D166" s="55" t="s">
        <v>433</v>
      </c>
      <c r="E166" s="55" t="s">
        <v>28</v>
      </c>
      <c r="F166" s="56" t="s">
        <v>21</v>
      </c>
      <c r="G166" s="56" t="s">
        <v>22</v>
      </c>
      <c r="H166" s="57" t="s">
        <v>29</v>
      </c>
      <c r="I166" s="56" t="s">
        <v>24</v>
      </c>
      <c r="J166" s="56" t="s">
        <v>25</v>
      </c>
      <c r="K166" s="55"/>
      <c r="L166" s="55"/>
      <c r="M166" s="55"/>
      <c r="N166" s="55">
        <v>13972620668</v>
      </c>
      <c r="O166">
        <f ca="1" t="shared" si="2"/>
        <v>31</v>
      </c>
    </row>
    <row r="167" spans="1:15" ht="20.25" customHeight="1">
      <c r="A167" s="55">
        <v>163</v>
      </c>
      <c r="B167" s="55" t="s">
        <v>434</v>
      </c>
      <c r="C167" s="55" t="s">
        <v>18</v>
      </c>
      <c r="D167" s="55" t="s">
        <v>435</v>
      </c>
      <c r="E167" s="55" t="s">
        <v>48</v>
      </c>
      <c r="F167" s="56" t="s">
        <v>21</v>
      </c>
      <c r="G167" s="56" t="s">
        <v>22</v>
      </c>
      <c r="H167" s="57" t="s">
        <v>191</v>
      </c>
      <c r="I167" s="56" t="s">
        <v>24</v>
      </c>
      <c r="J167" s="56" t="s">
        <v>25</v>
      </c>
      <c r="K167" s="55"/>
      <c r="L167" s="55"/>
      <c r="M167" s="55"/>
      <c r="N167" s="55">
        <v>13693203881</v>
      </c>
      <c r="O167">
        <f ca="1" t="shared" si="2"/>
        <v>47</v>
      </c>
    </row>
    <row r="168" spans="1:15" ht="20.25" customHeight="1">
      <c r="A168" s="55">
        <v>164</v>
      </c>
      <c r="B168" s="55" t="s">
        <v>436</v>
      </c>
      <c r="C168" s="55" t="s">
        <v>18</v>
      </c>
      <c r="D168" s="55" t="s">
        <v>437</v>
      </c>
      <c r="E168" s="55" t="s">
        <v>28</v>
      </c>
      <c r="F168" s="56" t="s">
        <v>21</v>
      </c>
      <c r="G168" s="56" t="s">
        <v>22</v>
      </c>
      <c r="H168" s="57" t="s">
        <v>438</v>
      </c>
      <c r="I168" s="56" t="s">
        <v>24</v>
      </c>
      <c r="J168" s="56" t="s">
        <v>25</v>
      </c>
      <c r="K168" s="55"/>
      <c r="L168" s="55"/>
      <c r="M168" s="55"/>
      <c r="N168" s="55">
        <v>15908693771</v>
      </c>
      <c r="O168">
        <f ca="1" t="shared" si="2"/>
        <v>43</v>
      </c>
    </row>
    <row r="169" spans="1:15" ht="20.25" customHeight="1">
      <c r="A169" s="55">
        <v>165</v>
      </c>
      <c r="B169" s="55" t="s">
        <v>439</v>
      </c>
      <c r="C169" s="55" t="s">
        <v>18</v>
      </c>
      <c r="D169" s="55" t="s">
        <v>440</v>
      </c>
      <c r="E169" s="55" t="s">
        <v>41</v>
      </c>
      <c r="F169" s="56" t="s">
        <v>21</v>
      </c>
      <c r="G169" s="56" t="s">
        <v>22</v>
      </c>
      <c r="H169" s="57" t="s">
        <v>441</v>
      </c>
      <c r="I169" s="56" t="s">
        <v>24</v>
      </c>
      <c r="J169" s="56" t="s">
        <v>25</v>
      </c>
      <c r="K169" s="55"/>
      <c r="L169" s="55"/>
      <c r="M169" s="55"/>
      <c r="N169" s="55">
        <v>13971838646</v>
      </c>
      <c r="O169">
        <f ca="1" t="shared" si="2"/>
        <v>39</v>
      </c>
    </row>
    <row r="170" spans="1:15" ht="20.25" customHeight="1">
      <c r="A170" s="55">
        <v>166</v>
      </c>
      <c r="B170" s="55" t="s">
        <v>442</v>
      </c>
      <c r="C170" s="55" t="s">
        <v>18</v>
      </c>
      <c r="D170" s="55" t="s">
        <v>443</v>
      </c>
      <c r="E170" s="55" t="s">
        <v>20</v>
      </c>
      <c r="F170" s="56" t="s">
        <v>21</v>
      </c>
      <c r="G170" s="56" t="s">
        <v>22</v>
      </c>
      <c r="H170" s="57" t="s">
        <v>278</v>
      </c>
      <c r="I170" s="56" t="s">
        <v>24</v>
      </c>
      <c r="J170" s="56" t="s">
        <v>25</v>
      </c>
      <c r="K170" s="55"/>
      <c r="L170" s="55"/>
      <c r="M170" s="55"/>
      <c r="N170" s="55">
        <v>15908699941</v>
      </c>
      <c r="O170">
        <f ca="1" t="shared" si="2"/>
        <v>57</v>
      </c>
    </row>
    <row r="171" spans="1:15" ht="20.25" customHeight="1">
      <c r="A171" s="55">
        <v>167</v>
      </c>
      <c r="B171" s="55" t="s">
        <v>444</v>
      </c>
      <c r="C171" s="55" t="s">
        <v>18</v>
      </c>
      <c r="D171" s="55" t="s">
        <v>445</v>
      </c>
      <c r="E171" s="55" t="s">
        <v>48</v>
      </c>
      <c r="F171" s="56" t="s">
        <v>21</v>
      </c>
      <c r="G171" s="56" t="s">
        <v>22</v>
      </c>
      <c r="H171" s="57" t="s">
        <v>446</v>
      </c>
      <c r="I171" s="56" t="s">
        <v>24</v>
      </c>
      <c r="J171" s="56" t="s">
        <v>25</v>
      </c>
      <c r="K171" s="55"/>
      <c r="L171" s="55"/>
      <c r="M171" s="55"/>
      <c r="N171" s="55">
        <v>13566907271</v>
      </c>
      <c r="O171">
        <f ca="1" t="shared" si="2"/>
        <v>29</v>
      </c>
    </row>
    <row r="172" spans="1:15" ht="20.25" customHeight="1">
      <c r="A172" s="55">
        <v>168</v>
      </c>
      <c r="B172" s="55" t="s">
        <v>447</v>
      </c>
      <c r="C172" s="55" t="s">
        <v>18</v>
      </c>
      <c r="D172" s="61"/>
      <c r="E172" s="55" t="s">
        <v>48</v>
      </c>
      <c r="F172" s="56" t="s">
        <v>21</v>
      </c>
      <c r="G172" s="56" t="s">
        <v>22</v>
      </c>
      <c r="H172" s="57" t="s">
        <v>23</v>
      </c>
      <c r="I172" s="56" t="s">
        <v>24</v>
      </c>
      <c r="J172" s="56" t="s">
        <v>25</v>
      </c>
      <c r="K172" s="55"/>
      <c r="L172" s="55"/>
      <c r="M172" s="55"/>
      <c r="N172" s="55">
        <v>15807267632</v>
      </c>
      <c r="O172" t="e">
        <f ca="1" t="shared" si="2"/>
        <v>#VALUE!</v>
      </c>
    </row>
    <row r="173" spans="1:15" ht="20.25" customHeight="1">
      <c r="A173" s="55">
        <v>169</v>
      </c>
      <c r="B173" s="55" t="s">
        <v>448</v>
      </c>
      <c r="C173" s="55" t="s">
        <v>35</v>
      </c>
      <c r="D173" s="55" t="s">
        <v>449</v>
      </c>
      <c r="E173" s="55" t="s">
        <v>41</v>
      </c>
      <c r="F173" s="56" t="s">
        <v>21</v>
      </c>
      <c r="G173" s="56" t="s">
        <v>22</v>
      </c>
      <c r="H173" s="57" t="s">
        <v>372</v>
      </c>
      <c r="I173" s="56" t="s">
        <v>24</v>
      </c>
      <c r="J173" s="56" t="s">
        <v>25</v>
      </c>
      <c r="K173" s="55"/>
      <c r="L173" s="55"/>
      <c r="M173" s="55"/>
      <c r="N173" s="55">
        <v>15871998989</v>
      </c>
      <c r="O173">
        <f ca="1" t="shared" si="2"/>
        <v>39</v>
      </c>
    </row>
    <row r="174" spans="1:15" ht="20.25" customHeight="1">
      <c r="A174" s="55">
        <v>170</v>
      </c>
      <c r="B174" s="55" t="s">
        <v>450</v>
      </c>
      <c r="C174" s="55" t="s">
        <v>18</v>
      </c>
      <c r="D174" s="55" t="s">
        <v>451</v>
      </c>
      <c r="E174" s="55" t="s">
        <v>41</v>
      </c>
      <c r="F174" s="56" t="s">
        <v>21</v>
      </c>
      <c r="G174" s="56" t="s">
        <v>22</v>
      </c>
      <c r="H174" s="57" t="s">
        <v>452</v>
      </c>
      <c r="I174" s="56" t="s">
        <v>24</v>
      </c>
      <c r="J174" s="56" t="s">
        <v>25</v>
      </c>
      <c r="K174" s="55"/>
      <c r="L174" s="55"/>
      <c r="M174" s="55"/>
      <c r="N174" s="55">
        <v>15007268350</v>
      </c>
      <c r="O174">
        <f ca="1" t="shared" si="2"/>
        <v>55</v>
      </c>
    </row>
    <row r="175" spans="1:15" ht="20.25" customHeight="1">
      <c r="A175" s="55">
        <v>171</v>
      </c>
      <c r="B175" s="55" t="s">
        <v>453</v>
      </c>
      <c r="C175" s="55" t="s">
        <v>18</v>
      </c>
      <c r="D175" s="55" t="s">
        <v>454</v>
      </c>
      <c r="E175" s="55" t="s">
        <v>20</v>
      </c>
      <c r="F175" s="56" t="s">
        <v>21</v>
      </c>
      <c r="G175" s="56" t="s">
        <v>22</v>
      </c>
      <c r="H175" s="57" t="s">
        <v>60</v>
      </c>
      <c r="I175" s="56" t="s">
        <v>24</v>
      </c>
      <c r="J175" s="56" t="s">
        <v>25</v>
      </c>
      <c r="K175" s="55"/>
      <c r="L175" s="55"/>
      <c r="M175" s="55"/>
      <c r="N175" s="55">
        <v>18271199203</v>
      </c>
      <c r="O175">
        <f ca="1" t="shared" si="2"/>
        <v>31</v>
      </c>
    </row>
    <row r="176" spans="1:15" ht="20.25" customHeight="1">
      <c r="A176" s="55">
        <v>172</v>
      </c>
      <c r="B176" s="55" t="s">
        <v>455</v>
      </c>
      <c r="C176" s="55" t="s">
        <v>18</v>
      </c>
      <c r="D176" s="55" t="s">
        <v>456</v>
      </c>
      <c r="E176" s="55" t="s">
        <v>48</v>
      </c>
      <c r="F176" s="56" t="s">
        <v>21</v>
      </c>
      <c r="G176" s="56" t="s">
        <v>22</v>
      </c>
      <c r="H176" s="57" t="s">
        <v>29</v>
      </c>
      <c r="I176" s="56" t="s">
        <v>24</v>
      </c>
      <c r="J176" s="56" t="s">
        <v>25</v>
      </c>
      <c r="K176" s="55"/>
      <c r="L176" s="55"/>
      <c r="M176" s="55"/>
      <c r="N176" s="55">
        <v>15908695590</v>
      </c>
      <c r="O176">
        <f ca="1" t="shared" si="2"/>
        <v>49</v>
      </c>
    </row>
    <row r="177" spans="1:15" ht="20.25" customHeight="1">
      <c r="A177" s="55">
        <v>173</v>
      </c>
      <c r="B177" s="55" t="s">
        <v>457</v>
      </c>
      <c r="C177" s="55" t="s">
        <v>18</v>
      </c>
      <c r="D177" s="55" t="s">
        <v>458</v>
      </c>
      <c r="E177" s="55" t="s">
        <v>41</v>
      </c>
      <c r="F177" s="56" t="s">
        <v>21</v>
      </c>
      <c r="G177" s="56" t="s">
        <v>22</v>
      </c>
      <c r="H177" s="57" t="s">
        <v>45</v>
      </c>
      <c r="I177" s="56" t="s">
        <v>24</v>
      </c>
      <c r="J177" s="56" t="s">
        <v>25</v>
      </c>
      <c r="K177" s="55"/>
      <c r="L177" s="55"/>
      <c r="M177" s="55"/>
      <c r="N177" s="55">
        <v>18696210818</v>
      </c>
      <c r="O177">
        <f ca="1" t="shared" si="2"/>
        <v>44</v>
      </c>
    </row>
    <row r="178" spans="1:15" ht="20.25" customHeight="1">
      <c r="A178" s="55">
        <v>174</v>
      </c>
      <c r="B178" s="55" t="s">
        <v>459</v>
      </c>
      <c r="C178" s="55" t="s">
        <v>18</v>
      </c>
      <c r="D178" s="55" t="s">
        <v>460</v>
      </c>
      <c r="E178" s="55" t="s">
        <v>20</v>
      </c>
      <c r="F178" s="56" t="s">
        <v>21</v>
      </c>
      <c r="G178" s="56" t="s">
        <v>22</v>
      </c>
      <c r="H178" s="57" t="s">
        <v>57</v>
      </c>
      <c r="I178" s="56" t="s">
        <v>24</v>
      </c>
      <c r="J178" s="56" t="s">
        <v>25</v>
      </c>
      <c r="K178" s="55"/>
      <c r="L178" s="55"/>
      <c r="M178" s="55"/>
      <c r="N178" s="55">
        <v>13197117739</v>
      </c>
      <c r="O178">
        <f ca="1" t="shared" si="2"/>
        <v>51</v>
      </c>
    </row>
    <row r="179" spans="1:15" ht="20.25" customHeight="1">
      <c r="A179" s="55">
        <v>175</v>
      </c>
      <c r="B179" s="55" t="s">
        <v>461</v>
      </c>
      <c r="C179" s="55" t="s">
        <v>35</v>
      </c>
      <c r="D179" s="55" t="s">
        <v>462</v>
      </c>
      <c r="E179" s="55" t="s">
        <v>20</v>
      </c>
      <c r="F179" s="56" t="s">
        <v>21</v>
      </c>
      <c r="G179" s="56" t="s">
        <v>22</v>
      </c>
      <c r="H179" s="57" t="s">
        <v>242</v>
      </c>
      <c r="I179" s="56" t="s">
        <v>24</v>
      </c>
      <c r="J179" s="56" t="s">
        <v>25</v>
      </c>
      <c r="K179" s="55"/>
      <c r="L179" s="55"/>
      <c r="M179" s="55"/>
      <c r="N179" s="55">
        <v>18986978236</v>
      </c>
      <c r="O179">
        <f ca="1" t="shared" si="2"/>
        <v>52</v>
      </c>
    </row>
    <row r="180" spans="1:15" ht="20.25" customHeight="1">
      <c r="A180" s="55">
        <v>176</v>
      </c>
      <c r="B180" s="55" t="s">
        <v>463</v>
      </c>
      <c r="C180" s="55" t="s">
        <v>35</v>
      </c>
      <c r="D180" s="55" t="s">
        <v>464</v>
      </c>
      <c r="E180" s="55" t="s">
        <v>48</v>
      </c>
      <c r="F180" s="56" t="s">
        <v>21</v>
      </c>
      <c r="G180" s="56" t="s">
        <v>22</v>
      </c>
      <c r="H180" s="57" t="s">
        <v>465</v>
      </c>
      <c r="I180" s="56" t="s">
        <v>24</v>
      </c>
      <c r="J180" s="56" t="s">
        <v>25</v>
      </c>
      <c r="K180" s="55"/>
      <c r="L180" s="55"/>
      <c r="M180" s="55"/>
      <c r="N180" s="55">
        <v>15972635812</v>
      </c>
      <c r="O180">
        <f ca="1" t="shared" si="2"/>
        <v>40</v>
      </c>
    </row>
    <row r="181" spans="1:15" ht="20.25" customHeight="1">
      <c r="A181" s="55">
        <v>177</v>
      </c>
      <c r="B181" s="55" t="s">
        <v>466</v>
      </c>
      <c r="C181" s="55" t="s">
        <v>18</v>
      </c>
      <c r="D181" s="55" t="s">
        <v>467</v>
      </c>
      <c r="E181" s="55" t="s">
        <v>48</v>
      </c>
      <c r="F181" s="56" t="s">
        <v>21</v>
      </c>
      <c r="G181" s="56" t="s">
        <v>22</v>
      </c>
      <c r="H181" s="57" t="s">
        <v>468</v>
      </c>
      <c r="I181" s="56" t="s">
        <v>24</v>
      </c>
      <c r="J181" s="56" t="s">
        <v>25</v>
      </c>
      <c r="K181" s="55"/>
      <c r="L181" s="55"/>
      <c r="M181" s="55"/>
      <c r="N181" s="55">
        <v>15272093260</v>
      </c>
      <c r="O181">
        <f ca="1" t="shared" si="2"/>
        <v>53</v>
      </c>
    </row>
    <row r="182" spans="1:15" ht="20.25" customHeight="1">
      <c r="A182" s="55">
        <v>178</v>
      </c>
      <c r="B182" s="55" t="s">
        <v>469</v>
      </c>
      <c r="C182" s="55" t="s">
        <v>35</v>
      </c>
      <c r="D182" s="55" t="s">
        <v>470</v>
      </c>
      <c r="E182" s="55" t="s">
        <v>20</v>
      </c>
      <c r="F182" s="56" t="s">
        <v>21</v>
      </c>
      <c r="G182" s="56" t="s">
        <v>22</v>
      </c>
      <c r="H182" s="57" t="s">
        <v>143</v>
      </c>
      <c r="I182" s="56" t="s">
        <v>24</v>
      </c>
      <c r="J182" s="56" t="s">
        <v>25</v>
      </c>
      <c r="K182" s="55"/>
      <c r="L182" s="55"/>
      <c r="M182" s="55"/>
      <c r="N182" s="55">
        <v>13797980747</v>
      </c>
      <c r="O182">
        <f ca="1" t="shared" si="2"/>
        <v>46</v>
      </c>
    </row>
    <row r="183" spans="1:15" ht="20.25" customHeight="1">
      <c r="A183" s="55">
        <v>179</v>
      </c>
      <c r="B183" s="55" t="s">
        <v>471</v>
      </c>
      <c r="C183" s="55" t="s">
        <v>18</v>
      </c>
      <c r="D183" s="55" t="s">
        <v>472</v>
      </c>
      <c r="E183" s="55" t="s">
        <v>48</v>
      </c>
      <c r="F183" s="56" t="s">
        <v>21</v>
      </c>
      <c r="G183" s="56" t="s">
        <v>22</v>
      </c>
      <c r="H183" s="57" t="s">
        <v>29</v>
      </c>
      <c r="I183" s="56" t="s">
        <v>24</v>
      </c>
      <c r="J183" s="56" t="s">
        <v>25</v>
      </c>
      <c r="K183" s="55"/>
      <c r="L183" s="55"/>
      <c r="M183" s="55"/>
      <c r="N183" s="55">
        <v>15771061083</v>
      </c>
      <c r="O183">
        <f ca="1" t="shared" si="2"/>
        <v>43</v>
      </c>
    </row>
    <row r="184" spans="1:15" ht="20.25" customHeight="1">
      <c r="A184" s="55">
        <v>180</v>
      </c>
      <c r="B184" s="55" t="s">
        <v>473</v>
      </c>
      <c r="C184" s="55" t="s">
        <v>18</v>
      </c>
      <c r="D184" s="55" t="s">
        <v>474</v>
      </c>
      <c r="E184" s="55" t="s">
        <v>20</v>
      </c>
      <c r="F184" s="56" t="s">
        <v>21</v>
      </c>
      <c r="G184" s="56" t="s">
        <v>22</v>
      </c>
      <c r="H184" s="57" t="s">
        <v>213</v>
      </c>
      <c r="I184" s="56" t="s">
        <v>24</v>
      </c>
      <c r="J184" s="56" t="s">
        <v>25</v>
      </c>
      <c r="K184" s="55"/>
      <c r="L184" s="55"/>
      <c r="M184" s="55"/>
      <c r="N184" s="55">
        <v>18972902264</v>
      </c>
      <c r="O184">
        <f ca="1" t="shared" si="2"/>
        <v>51</v>
      </c>
    </row>
    <row r="185" spans="1:15" ht="20.25" customHeight="1">
      <c r="A185" s="55">
        <v>181</v>
      </c>
      <c r="B185" s="55" t="s">
        <v>475</v>
      </c>
      <c r="C185" s="55" t="s">
        <v>18</v>
      </c>
      <c r="D185" s="55" t="s">
        <v>476</v>
      </c>
      <c r="E185" s="55" t="s">
        <v>20</v>
      </c>
      <c r="F185" s="56" t="s">
        <v>21</v>
      </c>
      <c r="G185" s="56" t="s">
        <v>22</v>
      </c>
      <c r="H185" s="57" t="s">
        <v>213</v>
      </c>
      <c r="I185" s="56" t="s">
        <v>24</v>
      </c>
      <c r="J185" s="56" t="s">
        <v>25</v>
      </c>
      <c r="K185" s="55"/>
      <c r="L185" s="55"/>
      <c r="M185" s="55"/>
      <c r="N185" s="55">
        <v>13451211781</v>
      </c>
      <c r="O185">
        <f ca="1" t="shared" si="2"/>
        <v>54</v>
      </c>
    </row>
    <row r="186" spans="1:15" ht="20.25" customHeight="1">
      <c r="A186" s="55">
        <v>182</v>
      </c>
      <c r="B186" s="55" t="s">
        <v>477</v>
      </c>
      <c r="C186" s="55" t="s">
        <v>18</v>
      </c>
      <c r="D186" s="55" t="s">
        <v>478</v>
      </c>
      <c r="E186" s="55" t="s">
        <v>41</v>
      </c>
      <c r="F186" s="56" t="s">
        <v>21</v>
      </c>
      <c r="G186" s="56" t="s">
        <v>22</v>
      </c>
      <c r="H186" s="57" t="s">
        <v>479</v>
      </c>
      <c r="I186" s="56" t="s">
        <v>24</v>
      </c>
      <c r="J186" s="56" t="s">
        <v>25</v>
      </c>
      <c r="K186" s="55"/>
      <c r="L186" s="55"/>
      <c r="M186" s="55"/>
      <c r="N186" s="55">
        <v>13797900012</v>
      </c>
      <c r="O186">
        <f ca="1" t="shared" si="2"/>
        <v>38</v>
      </c>
    </row>
    <row r="187" spans="1:15" ht="20.25" customHeight="1">
      <c r="A187" s="55">
        <v>183</v>
      </c>
      <c r="B187" s="55" t="s">
        <v>480</v>
      </c>
      <c r="C187" s="55" t="s">
        <v>18</v>
      </c>
      <c r="D187" s="55" t="s">
        <v>481</v>
      </c>
      <c r="E187" s="55" t="s">
        <v>20</v>
      </c>
      <c r="F187" s="56" t="s">
        <v>21</v>
      </c>
      <c r="G187" s="56" t="s">
        <v>22</v>
      </c>
      <c r="H187" s="57" t="s">
        <v>468</v>
      </c>
      <c r="I187" s="56" t="s">
        <v>24</v>
      </c>
      <c r="J187" s="56" t="s">
        <v>25</v>
      </c>
      <c r="K187" s="55"/>
      <c r="L187" s="55"/>
      <c r="M187" s="55"/>
      <c r="N187" s="55">
        <v>15629415312</v>
      </c>
      <c r="O187">
        <f ca="1" t="shared" si="2"/>
        <v>44</v>
      </c>
    </row>
    <row r="188" spans="1:15" ht="20.25" customHeight="1">
      <c r="A188" s="55">
        <v>184</v>
      </c>
      <c r="B188" s="55" t="s">
        <v>482</v>
      </c>
      <c r="C188" s="55" t="s">
        <v>18</v>
      </c>
      <c r="D188" s="55" t="s">
        <v>483</v>
      </c>
      <c r="E188" s="55" t="s">
        <v>48</v>
      </c>
      <c r="F188" s="56" t="s">
        <v>21</v>
      </c>
      <c r="G188" s="56" t="s">
        <v>22</v>
      </c>
      <c r="H188" s="57" t="s">
        <v>484</v>
      </c>
      <c r="I188" s="56" t="s">
        <v>24</v>
      </c>
      <c r="J188" s="56" t="s">
        <v>25</v>
      </c>
      <c r="K188" s="55"/>
      <c r="L188" s="55"/>
      <c r="M188" s="55"/>
      <c r="N188" s="55">
        <v>18672439700</v>
      </c>
      <c r="O188">
        <f ca="1" t="shared" si="2"/>
        <v>34</v>
      </c>
    </row>
    <row r="189" spans="1:15" ht="20.25" customHeight="1">
      <c r="A189" s="55">
        <v>185</v>
      </c>
      <c r="B189" s="55" t="s">
        <v>485</v>
      </c>
      <c r="C189" s="55" t="s">
        <v>35</v>
      </c>
      <c r="D189" s="55" t="s">
        <v>486</v>
      </c>
      <c r="E189" s="55" t="s">
        <v>41</v>
      </c>
      <c r="F189" s="56" t="s">
        <v>21</v>
      </c>
      <c r="G189" s="56" t="s">
        <v>22</v>
      </c>
      <c r="H189" s="57" t="s">
        <v>79</v>
      </c>
      <c r="I189" s="56" t="s">
        <v>24</v>
      </c>
      <c r="J189" s="56" t="s">
        <v>25</v>
      </c>
      <c r="K189" s="55"/>
      <c r="L189" s="55"/>
      <c r="M189" s="55"/>
      <c r="N189" s="55">
        <v>18163066109</v>
      </c>
      <c r="O189">
        <f ca="1" t="shared" si="2"/>
        <v>34</v>
      </c>
    </row>
    <row r="190" spans="1:15" ht="20.25" customHeight="1">
      <c r="A190" s="55">
        <v>186</v>
      </c>
      <c r="B190" s="55" t="s">
        <v>487</v>
      </c>
      <c r="C190" s="55" t="s">
        <v>35</v>
      </c>
      <c r="D190" s="55" t="s">
        <v>488</v>
      </c>
      <c r="E190" s="55" t="s">
        <v>41</v>
      </c>
      <c r="F190" s="56" t="s">
        <v>21</v>
      </c>
      <c r="G190" s="56" t="s">
        <v>22</v>
      </c>
      <c r="H190" s="57" t="s">
        <v>489</v>
      </c>
      <c r="I190" s="56" t="s">
        <v>24</v>
      </c>
      <c r="J190" s="56" t="s">
        <v>25</v>
      </c>
      <c r="K190" s="55"/>
      <c r="L190" s="55"/>
      <c r="M190" s="55"/>
      <c r="N190" s="55">
        <v>13597980025</v>
      </c>
      <c r="O190">
        <f ca="1" t="shared" si="2"/>
        <v>40</v>
      </c>
    </row>
    <row r="191" spans="1:15" ht="20.25" customHeight="1">
      <c r="A191" s="55">
        <v>187</v>
      </c>
      <c r="B191" s="55" t="s">
        <v>490</v>
      </c>
      <c r="C191" s="55" t="s">
        <v>18</v>
      </c>
      <c r="D191" s="55" t="s">
        <v>491</v>
      </c>
      <c r="E191" s="55" t="s">
        <v>20</v>
      </c>
      <c r="F191" s="56" t="s">
        <v>21</v>
      </c>
      <c r="G191" s="56" t="s">
        <v>22</v>
      </c>
      <c r="H191" s="57" t="s">
        <v>54</v>
      </c>
      <c r="I191" s="56" t="s">
        <v>24</v>
      </c>
      <c r="J191" s="56" t="s">
        <v>25</v>
      </c>
      <c r="K191" s="55"/>
      <c r="L191" s="55"/>
      <c r="M191" s="55"/>
      <c r="N191" s="55">
        <v>19171508989</v>
      </c>
      <c r="O191">
        <f ca="1" t="shared" si="2"/>
        <v>41</v>
      </c>
    </row>
    <row r="192" spans="1:15" ht="20.25" customHeight="1">
      <c r="A192" s="55">
        <v>188</v>
      </c>
      <c r="B192" s="55" t="s">
        <v>492</v>
      </c>
      <c r="C192" s="55" t="s">
        <v>18</v>
      </c>
      <c r="D192" s="55" t="s">
        <v>493</v>
      </c>
      <c r="E192" s="55" t="s">
        <v>20</v>
      </c>
      <c r="F192" s="56" t="s">
        <v>21</v>
      </c>
      <c r="G192" s="56" t="s">
        <v>22</v>
      </c>
      <c r="H192" s="57" t="s">
        <v>191</v>
      </c>
      <c r="I192" s="56" t="s">
        <v>24</v>
      </c>
      <c r="J192" s="56" t="s">
        <v>25</v>
      </c>
      <c r="K192" s="55"/>
      <c r="L192" s="55"/>
      <c r="M192" s="55"/>
      <c r="N192" s="55">
        <v>13707261035</v>
      </c>
      <c r="O192">
        <f ca="1" t="shared" si="2"/>
        <v>52</v>
      </c>
    </row>
    <row r="193" spans="1:15" ht="20.25" customHeight="1">
      <c r="A193" s="55">
        <v>189</v>
      </c>
      <c r="B193" s="56" t="s">
        <v>494</v>
      </c>
      <c r="C193" s="56" t="s">
        <v>18</v>
      </c>
      <c r="D193" s="62" t="s">
        <v>495</v>
      </c>
      <c r="E193" s="58" t="s">
        <v>48</v>
      </c>
      <c r="F193" s="56" t="s">
        <v>21</v>
      </c>
      <c r="G193" s="56" t="s">
        <v>22</v>
      </c>
      <c r="H193" s="57" t="s">
        <v>29</v>
      </c>
      <c r="I193" s="56" t="s">
        <v>24</v>
      </c>
      <c r="J193" s="56" t="s">
        <v>25</v>
      </c>
      <c r="K193" s="55"/>
      <c r="L193" s="55"/>
      <c r="M193" s="55"/>
      <c r="N193" s="55">
        <v>13477450761</v>
      </c>
      <c r="O193">
        <f ca="1" t="shared" si="2"/>
        <v>37</v>
      </c>
    </row>
    <row r="194" spans="1:15" ht="20.25" customHeight="1">
      <c r="A194" s="55">
        <v>190</v>
      </c>
      <c r="B194" s="55" t="s">
        <v>496</v>
      </c>
      <c r="C194" s="55" t="s">
        <v>35</v>
      </c>
      <c r="D194" s="55" t="s">
        <v>497</v>
      </c>
      <c r="E194" s="55" t="s">
        <v>48</v>
      </c>
      <c r="F194" s="56" t="s">
        <v>21</v>
      </c>
      <c r="G194" s="56" t="s">
        <v>22</v>
      </c>
      <c r="H194" s="57" t="s">
        <v>498</v>
      </c>
      <c r="I194" s="56" t="s">
        <v>24</v>
      </c>
      <c r="J194" s="56" t="s">
        <v>25</v>
      </c>
      <c r="K194" s="55"/>
      <c r="L194" s="55"/>
      <c r="M194" s="55"/>
      <c r="N194" s="55">
        <v>13872915187</v>
      </c>
      <c r="O194">
        <f ca="1" t="shared" si="2"/>
        <v>37</v>
      </c>
    </row>
    <row r="195" spans="1:15" ht="20.25" customHeight="1">
      <c r="A195" s="55">
        <v>191</v>
      </c>
      <c r="B195" s="55" t="s">
        <v>499</v>
      </c>
      <c r="C195" s="55" t="s">
        <v>18</v>
      </c>
      <c r="D195" s="55" t="s">
        <v>500</v>
      </c>
      <c r="E195" s="55" t="s">
        <v>142</v>
      </c>
      <c r="F195" s="56" t="s">
        <v>21</v>
      </c>
      <c r="G195" s="56" t="s">
        <v>22</v>
      </c>
      <c r="H195" s="57" t="s">
        <v>143</v>
      </c>
      <c r="I195" s="56" t="s">
        <v>24</v>
      </c>
      <c r="J195" s="56" t="s">
        <v>25</v>
      </c>
      <c r="K195" s="55"/>
      <c r="L195" s="55"/>
      <c r="M195" s="55"/>
      <c r="N195" s="55">
        <v>18271196368</v>
      </c>
      <c r="O195">
        <f ca="1" t="shared" si="2"/>
        <v>45</v>
      </c>
    </row>
    <row r="196" spans="1:15" ht="20.25" customHeight="1">
      <c r="A196" s="55">
        <v>192</v>
      </c>
      <c r="B196" s="55" t="s">
        <v>501</v>
      </c>
      <c r="C196" s="55" t="s">
        <v>18</v>
      </c>
      <c r="D196" s="55" t="s">
        <v>502</v>
      </c>
      <c r="E196" s="55" t="s">
        <v>20</v>
      </c>
      <c r="F196" s="56" t="s">
        <v>21</v>
      </c>
      <c r="G196" s="56" t="s">
        <v>22</v>
      </c>
      <c r="H196" s="57" t="s">
        <v>107</v>
      </c>
      <c r="I196" s="56" t="s">
        <v>24</v>
      </c>
      <c r="J196" s="56" t="s">
        <v>25</v>
      </c>
      <c r="K196" s="55"/>
      <c r="L196" s="55"/>
      <c r="M196" s="55"/>
      <c r="N196" s="55">
        <v>13797968735</v>
      </c>
      <c r="O196">
        <f ca="1" t="shared" si="2"/>
        <v>51</v>
      </c>
    </row>
    <row r="197" spans="1:15" ht="20.25" customHeight="1">
      <c r="A197" s="55">
        <v>193</v>
      </c>
      <c r="B197" s="55" t="s">
        <v>503</v>
      </c>
      <c r="C197" s="55" t="s">
        <v>18</v>
      </c>
      <c r="D197" s="55" t="s">
        <v>504</v>
      </c>
      <c r="E197" s="55" t="s">
        <v>48</v>
      </c>
      <c r="F197" s="56" t="s">
        <v>21</v>
      </c>
      <c r="G197" s="56" t="s">
        <v>22</v>
      </c>
      <c r="H197" s="57" t="s">
        <v>23</v>
      </c>
      <c r="I197" s="56" t="s">
        <v>24</v>
      </c>
      <c r="J197" s="56" t="s">
        <v>25</v>
      </c>
      <c r="K197" s="55"/>
      <c r="L197" s="55"/>
      <c r="M197" s="55"/>
      <c r="N197" s="55">
        <v>13477562838</v>
      </c>
      <c r="O197">
        <f ca="1" t="shared" si="2"/>
        <v>52</v>
      </c>
    </row>
    <row r="198" spans="1:15" ht="20.25" customHeight="1">
      <c r="A198" s="55">
        <v>194</v>
      </c>
      <c r="B198" s="55" t="s">
        <v>505</v>
      </c>
      <c r="C198" s="55" t="s">
        <v>18</v>
      </c>
      <c r="D198" s="55" t="s">
        <v>506</v>
      </c>
      <c r="E198" s="55" t="s">
        <v>48</v>
      </c>
      <c r="F198" s="56" t="s">
        <v>21</v>
      </c>
      <c r="G198" s="56" t="s">
        <v>22</v>
      </c>
      <c r="H198" s="57" t="s">
        <v>29</v>
      </c>
      <c r="I198" s="56" t="s">
        <v>24</v>
      </c>
      <c r="J198" s="56" t="s">
        <v>25</v>
      </c>
      <c r="K198" s="55"/>
      <c r="L198" s="55"/>
      <c r="M198" s="55"/>
      <c r="N198" s="55">
        <v>15907263329</v>
      </c>
      <c r="O198">
        <f aca="true" ca="1" t="shared" si="3" ref="O198:O258">YEAR(NOW())-MID(D198,7,4)</f>
        <v>49</v>
      </c>
    </row>
    <row r="199" spans="1:15" ht="20.25" customHeight="1">
      <c r="A199" s="55">
        <v>195</v>
      </c>
      <c r="B199" s="55" t="s">
        <v>507</v>
      </c>
      <c r="C199" s="55" t="s">
        <v>18</v>
      </c>
      <c r="D199" s="55" t="s">
        <v>508</v>
      </c>
      <c r="E199" s="55" t="s">
        <v>37</v>
      </c>
      <c r="F199" s="56" t="s">
        <v>21</v>
      </c>
      <c r="G199" s="56" t="s">
        <v>22</v>
      </c>
      <c r="H199" s="57" t="s">
        <v>452</v>
      </c>
      <c r="I199" s="56" t="s">
        <v>24</v>
      </c>
      <c r="J199" s="56" t="s">
        <v>25</v>
      </c>
      <c r="K199" s="55"/>
      <c r="L199" s="55"/>
      <c r="M199" s="55"/>
      <c r="N199" s="55">
        <v>13972863056</v>
      </c>
      <c r="O199">
        <f ca="1" t="shared" si="3"/>
        <v>49</v>
      </c>
    </row>
    <row r="200" spans="1:15" ht="20.25" customHeight="1">
      <c r="A200" s="55">
        <v>196</v>
      </c>
      <c r="B200" s="55" t="s">
        <v>509</v>
      </c>
      <c r="C200" s="55" t="s">
        <v>18</v>
      </c>
      <c r="D200" s="55" t="s">
        <v>510</v>
      </c>
      <c r="E200" s="55" t="s">
        <v>48</v>
      </c>
      <c r="F200" s="56" t="s">
        <v>21</v>
      </c>
      <c r="G200" s="56" t="s">
        <v>22</v>
      </c>
      <c r="H200" s="57" t="s">
        <v>76</v>
      </c>
      <c r="I200" s="56" t="s">
        <v>24</v>
      </c>
      <c r="J200" s="56" t="s">
        <v>25</v>
      </c>
      <c r="K200" s="55"/>
      <c r="L200" s="55"/>
      <c r="M200" s="55"/>
      <c r="N200" s="55">
        <v>18727600515</v>
      </c>
      <c r="O200">
        <f ca="1" t="shared" si="3"/>
        <v>48</v>
      </c>
    </row>
    <row r="201" spans="1:15" ht="20.25" customHeight="1">
      <c r="A201" s="55">
        <v>197</v>
      </c>
      <c r="B201" s="55" t="s">
        <v>511</v>
      </c>
      <c r="C201" s="55" t="s">
        <v>35</v>
      </c>
      <c r="D201" s="55" t="s">
        <v>512</v>
      </c>
      <c r="E201" s="58" t="s">
        <v>48</v>
      </c>
      <c r="F201" s="56" t="s">
        <v>21</v>
      </c>
      <c r="G201" s="56" t="s">
        <v>22</v>
      </c>
      <c r="H201" s="57" t="s">
        <v>210</v>
      </c>
      <c r="I201" s="56" t="s">
        <v>24</v>
      </c>
      <c r="J201" s="56" t="s">
        <v>25</v>
      </c>
      <c r="K201" s="55"/>
      <c r="L201" s="55"/>
      <c r="M201" s="55"/>
      <c r="N201" s="55">
        <v>13971133196</v>
      </c>
      <c r="O201">
        <f ca="1" t="shared" si="3"/>
        <v>36</v>
      </c>
    </row>
    <row r="202" spans="1:15" ht="20.25" customHeight="1">
      <c r="A202" s="55">
        <v>198</v>
      </c>
      <c r="B202" s="55" t="s">
        <v>513</v>
      </c>
      <c r="C202" s="55" t="s">
        <v>18</v>
      </c>
      <c r="D202" s="55" t="s">
        <v>514</v>
      </c>
      <c r="E202" s="55" t="s">
        <v>48</v>
      </c>
      <c r="F202" s="56" t="s">
        <v>21</v>
      </c>
      <c r="G202" s="56" t="s">
        <v>22</v>
      </c>
      <c r="H202" s="57" t="s">
        <v>29</v>
      </c>
      <c r="I202" s="56" t="s">
        <v>24</v>
      </c>
      <c r="J202" s="56" t="s">
        <v>25</v>
      </c>
      <c r="K202" s="55"/>
      <c r="L202" s="55"/>
      <c r="M202" s="55"/>
      <c r="N202" s="55">
        <v>13469769160</v>
      </c>
      <c r="O202">
        <f ca="1" t="shared" si="3"/>
        <v>44</v>
      </c>
    </row>
    <row r="203" spans="1:15" ht="20.25" customHeight="1">
      <c r="A203" s="55">
        <v>199</v>
      </c>
      <c r="B203" s="55" t="s">
        <v>515</v>
      </c>
      <c r="C203" s="55" t="s">
        <v>35</v>
      </c>
      <c r="D203" s="55" t="s">
        <v>516</v>
      </c>
      <c r="E203" s="55" t="s">
        <v>48</v>
      </c>
      <c r="F203" s="56" t="s">
        <v>21</v>
      </c>
      <c r="G203" s="56" t="s">
        <v>22</v>
      </c>
      <c r="H203" s="57" t="s">
        <v>465</v>
      </c>
      <c r="I203" s="56" t="s">
        <v>24</v>
      </c>
      <c r="J203" s="56" t="s">
        <v>25</v>
      </c>
      <c r="K203" s="55"/>
      <c r="L203" s="55"/>
      <c r="M203" s="55"/>
      <c r="N203" s="55">
        <v>15549788893</v>
      </c>
      <c r="O203">
        <f ca="1" t="shared" si="3"/>
        <v>38</v>
      </c>
    </row>
    <row r="204" spans="1:15" ht="20.25" customHeight="1">
      <c r="A204" s="55">
        <v>200</v>
      </c>
      <c r="B204" s="55" t="s">
        <v>517</v>
      </c>
      <c r="C204" s="55" t="s">
        <v>35</v>
      </c>
      <c r="D204" s="55" t="s">
        <v>518</v>
      </c>
      <c r="E204" s="55" t="s">
        <v>37</v>
      </c>
      <c r="F204" s="56" t="s">
        <v>21</v>
      </c>
      <c r="G204" s="56" t="s">
        <v>22</v>
      </c>
      <c r="H204" s="57" t="s">
        <v>406</v>
      </c>
      <c r="I204" s="56" t="s">
        <v>24</v>
      </c>
      <c r="J204" s="56" t="s">
        <v>25</v>
      </c>
      <c r="K204" s="55"/>
      <c r="L204" s="55"/>
      <c r="M204" s="55"/>
      <c r="N204" s="55">
        <v>15826543841</v>
      </c>
      <c r="O204">
        <f ca="1" t="shared" si="3"/>
        <v>25</v>
      </c>
    </row>
    <row r="205" spans="1:15" ht="20.25" customHeight="1">
      <c r="A205" s="55">
        <v>201</v>
      </c>
      <c r="B205" s="55" t="s">
        <v>519</v>
      </c>
      <c r="C205" s="55" t="s">
        <v>18</v>
      </c>
      <c r="D205" s="55" t="s">
        <v>520</v>
      </c>
      <c r="E205" s="55" t="s">
        <v>48</v>
      </c>
      <c r="F205" s="56" t="s">
        <v>21</v>
      </c>
      <c r="G205" s="56" t="s">
        <v>22</v>
      </c>
      <c r="H205" s="57" t="s">
        <v>521</v>
      </c>
      <c r="I205" s="56" t="s">
        <v>24</v>
      </c>
      <c r="J205" s="56" t="s">
        <v>25</v>
      </c>
      <c r="K205" s="55"/>
      <c r="L205" s="55"/>
      <c r="M205" s="55"/>
      <c r="N205" s="55">
        <v>15872935215</v>
      </c>
      <c r="O205">
        <f ca="1" t="shared" si="3"/>
        <v>28</v>
      </c>
    </row>
    <row r="206" spans="1:15" ht="20.25" customHeight="1">
      <c r="A206" s="55">
        <v>202</v>
      </c>
      <c r="B206" s="55" t="s">
        <v>522</v>
      </c>
      <c r="C206" s="55" t="s">
        <v>35</v>
      </c>
      <c r="D206" s="55" t="s">
        <v>523</v>
      </c>
      <c r="E206" s="55" t="s">
        <v>28</v>
      </c>
      <c r="F206" s="56" t="s">
        <v>21</v>
      </c>
      <c r="G206" s="56" t="s">
        <v>22</v>
      </c>
      <c r="H206" s="57" t="s">
        <v>465</v>
      </c>
      <c r="I206" s="56" t="s">
        <v>24</v>
      </c>
      <c r="J206" s="56" t="s">
        <v>25</v>
      </c>
      <c r="K206" s="55"/>
      <c r="L206" s="55"/>
      <c r="M206" s="55"/>
      <c r="N206" s="55">
        <v>15549347358</v>
      </c>
      <c r="O206">
        <f ca="1" t="shared" si="3"/>
        <v>39</v>
      </c>
    </row>
    <row r="207" spans="1:15" ht="20.25" customHeight="1">
      <c r="A207" s="55">
        <v>203</v>
      </c>
      <c r="B207" s="55" t="s">
        <v>524</v>
      </c>
      <c r="C207" s="55" t="s">
        <v>18</v>
      </c>
      <c r="D207" s="55" t="s">
        <v>525</v>
      </c>
      <c r="E207" s="55" t="s">
        <v>41</v>
      </c>
      <c r="F207" s="56" t="s">
        <v>21</v>
      </c>
      <c r="G207" s="56" t="s">
        <v>22</v>
      </c>
      <c r="H207" s="57" t="s">
        <v>526</v>
      </c>
      <c r="I207" s="56" t="s">
        <v>24</v>
      </c>
      <c r="J207" s="56" t="s">
        <v>25</v>
      </c>
      <c r="K207" s="55"/>
      <c r="L207" s="55"/>
      <c r="M207" s="55"/>
      <c r="N207" s="55">
        <v>13868925051</v>
      </c>
      <c r="O207">
        <f ca="1" t="shared" si="3"/>
        <v>35</v>
      </c>
    </row>
    <row r="208" spans="1:15" ht="20.25" customHeight="1">
      <c r="A208" s="55">
        <v>204</v>
      </c>
      <c r="B208" s="55" t="s">
        <v>527</v>
      </c>
      <c r="C208" s="55" t="s">
        <v>18</v>
      </c>
      <c r="D208" s="55" t="s">
        <v>528</v>
      </c>
      <c r="E208" s="55" t="s">
        <v>28</v>
      </c>
      <c r="F208" s="56" t="s">
        <v>21</v>
      </c>
      <c r="G208" s="56" t="s">
        <v>22</v>
      </c>
      <c r="H208" s="57" t="s">
        <v>529</v>
      </c>
      <c r="I208" s="56" t="s">
        <v>24</v>
      </c>
      <c r="J208" s="56" t="s">
        <v>25</v>
      </c>
      <c r="K208" s="55"/>
      <c r="L208" s="55"/>
      <c r="M208" s="55"/>
      <c r="N208" s="55">
        <v>13797908029</v>
      </c>
      <c r="O208">
        <f ca="1" t="shared" si="3"/>
        <v>41</v>
      </c>
    </row>
    <row r="209" spans="1:15" ht="20.25" customHeight="1">
      <c r="A209" s="55">
        <v>205</v>
      </c>
      <c r="B209" s="55" t="s">
        <v>530</v>
      </c>
      <c r="C209" s="55" t="s">
        <v>18</v>
      </c>
      <c r="D209" s="55" t="s">
        <v>531</v>
      </c>
      <c r="E209" s="55" t="s">
        <v>20</v>
      </c>
      <c r="F209" s="56" t="s">
        <v>21</v>
      </c>
      <c r="G209" s="56" t="s">
        <v>22</v>
      </c>
      <c r="H209" s="57" t="s">
        <v>54</v>
      </c>
      <c r="I209" s="56" t="s">
        <v>24</v>
      </c>
      <c r="J209" s="56" t="s">
        <v>25</v>
      </c>
      <c r="K209" s="55"/>
      <c r="L209" s="55"/>
      <c r="M209" s="55"/>
      <c r="N209" s="55">
        <v>13997900417</v>
      </c>
      <c r="O209">
        <f ca="1" t="shared" si="3"/>
        <v>48</v>
      </c>
    </row>
    <row r="210" spans="1:15" ht="20.25" customHeight="1">
      <c r="A210" s="55">
        <v>206</v>
      </c>
      <c r="B210" s="55" t="s">
        <v>532</v>
      </c>
      <c r="C210" s="55" t="s">
        <v>18</v>
      </c>
      <c r="D210" s="55" t="s">
        <v>533</v>
      </c>
      <c r="E210" s="55" t="s">
        <v>48</v>
      </c>
      <c r="F210" s="56" t="s">
        <v>21</v>
      </c>
      <c r="G210" s="56" t="s">
        <v>22</v>
      </c>
      <c r="H210" s="57" t="s">
        <v>60</v>
      </c>
      <c r="I210" s="56" t="s">
        <v>24</v>
      </c>
      <c r="J210" s="56" t="s">
        <v>25</v>
      </c>
      <c r="K210" s="55"/>
      <c r="L210" s="55"/>
      <c r="M210" s="55"/>
      <c r="N210" s="55">
        <v>13477586692</v>
      </c>
      <c r="O210">
        <f ca="1" t="shared" si="3"/>
        <v>29</v>
      </c>
    </row>
    <row r="211" spans="1:15" ht="20.25" customHeight="1">
      <c r="A211" s="55">
        <v>207</v>
      </c>
      <c r="B211" s="55" t="s">
        <v>534</v>
      </c>
      <c r="C211" s="55" t="s">
        <v>35</v>
      </c>
      <c r="D211" s="55" t="s">
        <v>535</v>
      </c>
      <c r="E211" s="55" t="s">
        <v>28</v>
      </c>
      <c r="F211" s="56" t="s">
        <v>21</v>
      </c>
      <c r="G211" s="56" t="s">
        <v>22</v>
      </c>
      <c r="H211" s="57" t="s">
        <v>536</v>
      </c>
      <c r="I211" s="56" t="s">
        <v>24</v>
      </c>
      <c r="J211" s="56" t="s">
        <v>25</v>
      </c>
      <c r="K211" s="55"/>
      <c r="L211" s="55"/>
      <c r="M211" s="55"/>
      <c r="N211" s="55">
        <v>15972654477</v>
      </c>
      <c r="O211">
        <f ca="1" t="shared" si="3"/>
        <v>43</v>
      </c>
    </row>
    <row r="212" spans="1:15" ht="20.25" customHeight="1">
      <c r="A212" s="55">
        <v>208</v>
      </c>
      <c r="B212" s="55" t="s">
        <v>537</v>
      </c>
      <c r="C212" s="55" t="s">
        <v>18</v>
      </c>
      <c r="D212" s="55" t="s">
        <v>538</v>
      </c>
      <c r="E212" s="55" t="s">
        <v>20</v>
      </c>
      <c r="F212" s="56" t="s">
        <v>21</v>
      </c>
      <c r="G212" s="56" t="s">
        <v>22</v>
      </c>
      <c r="H212" s="57" t="s">
        <v>23</v>
      </c>
      <c r="I212" s="56" t="s">
        <v>24</v>
      </c>
      <c r="J212" s="56" t="s">
        <v>25</v>
      </c>
      <c r="K212" s="55"/>
      <c r="L212" s="55"/>
      <c r="M212" s="55"/>
      <c r="N212" s="55">
        <v>13477391384</v>
      </c>
      <c r="O212">
        <f ca="1" t="shared" si="3"/>
        <v>41</v>
      </c>
    </row>
    <row r="213" spans="1:15" ht="20.25" customHeight="1">
      <c r="A213" s="55">
        <v>209</v>
      </c>
      <c r="B213" s="55" t="s">
        <v>539</v>
      </c>
      <c r="C213" s="55" t="s">
        <v>18</v>
      </c>
      <c r="D213" s="55" t="s">
        <v>540</v>
      </c>
      <c r="E213" s="58" t="s">
        <v>48</v>
      </c>
      <c r="F213" s="56" t="s">
        <v>21</v>
      </c>
      <c r="G213" s="56" t="s">
        <v>22</v>
      </c>
      <c r="H213" s="57" t="s">
        <v>278</v>
      </c>
      <c r="I213" s="56" t="s">
        <v>24</v>
      </c>
      <c r="J213" s="56" t="s">
        <v>25</v>
      </c>
      <c r="K213" s="55"/>
      <c r="L213" s="55"/>
      <c r="M213" s="55"/>
      <c r="N213" s="55">
        <v>15671854522</v>
      </c>
      <c r="O213">
        <f ca="1" t="shared" si="3"/>
        <v>51</v>
      </c>
    </row>
    <row r="214" spans="1:15" ht="20.25" customHeight="1">
      <c r="A214" s="55">
        <v>210</v>
      </c>
      <c r="B214" s="55" t="s">
        <v>541</v>
      </c>
      <c r="C214" s="55" t="s">
        <v>18</v>
      </c>
      <c r="D214" s="55" t="s">
        <v>542</v>
      </c>
      <c r="E214" s="55" t="s">
        <v>20</v>
      </c>
      <c r="F214" s="56" t="s">
        <v>21</v>
      </c>
      <c r="G214" s="56" t="s">
        <v>22</v>
      </c>
      <c r="H214" s="57" t="s">
        <v>543</v>
      </c>
      <c r="I214" s="56" t="s">
        <v>24</v>
      </c>
      <c r="J214" s="56" t="s">
        <v>25</v>
      </c>
      <c r="K214" s="55"/>
      <c r="L214" s="55"/>
      <c r="M214" s="55"/>
      <c r="N214" s="55">
        <v>13177177736</v>
      </c>
      <c r="O214">
        <f ca="1" t="shared" si="3"/>
        <v>50</v>
      </c>
    </row>
    <row r="215" spans="1:15" ht="20.25" customHeight="1">
      <c r="A215" s="55">
        <v>211</v>
      </c>
      <c r="B215" s="55" t="s">
        <v>544</v>
      </c>
      <c r="C215" s="55" t="s">
        <v>18</v>
      </c>
      <c r="D215" s="55" t="s">
        <v>545</v>
      </c>
      <c r="E215" s="55" t="s">
        <v>41</v>
      </c>
      <c r="F215" s="56" t="s">
        <v>21</v>
      </c>
      <c r="G215" s="56" t="s">
        <v>22</v>
      </c>
      <c r="H215" s="57" t="s">
        <v>546</v>
      </c>
      <c r="I215" s="56" t="s">
        <v>24</v>
      </c>
      <c r="J215" s="56" t="s">
        <v>25</v>
      </c>
      <c r="K215" s="55"/>
      <c r="L215" s="55"/>
      <c r="M215" s="55"/>
      <c r="N215" s="55">
        <v>17786769399</v>
      </c>
      <c r="O215">
        <f ca="1" t="shared" si="3"/>
        <v>28</v>
      </c>
    </row>
    <row r="216" spans="1:15" ht="20.25" customHeight="1">
      <c r="A216" s="55">
        <v>212</v>
      </c>
      <c r="B216" s="55" t="s">
        <v>547</v>
      </c>
      <c r="C216" s="55" t="s">
        <v>35</v>
      </c>
      <c r="D216" s="55" t="s">
        <v>548</v>
      </c>
      <c r="E216" s="55" t="s">
        <v>41</v>
      </c>
      <c r="F216" s="56" t="s">
        <v>21</v>
      </c>
      <c r="G216" s="56" t="s">
        <v>22</v>
      </c>
      <c r="H216" s="57" t="s">
        <v>549</v>
      </c>
      <c r="I216" s="56" t="s">
        <v>24</v>
      </c>
      <c r="J216" s="56" t="s">
        <v>25</v>
      </c>
      <c r="K216" s="55"/>
      <c r="L216" s="55"/>
      <c r="M216" s="55"/>
      <c r="N216" s="55">
        <v>15927545820</v>
      </c>
      <c r="O216">
        <f ca="1" t="shared" si="3"/>
        <v>25</v>
      </c>
    </row>
    <row r="217" spans="1:15" ht="20.25" customHeight="1">
      <c r="A217" s="55">
        <v>213</v>
      </c>
      <c r="B217" s="55" t="s">
        <v>550</v>
      </c>
      <c r="C217" s="55" t="s">
        <v>18</v>
      </c>
      <c r="D217" s="55" t="s">
        <v>551</v>
      </c>
      <c r="E217" s="55" t="s">
        <v>20</v>
      </c>
      <c r="F217" s="56" t="s">
        <v>21</v>
      </c>
      <c r="G217" s="56" t="s">
        <v>22</v>
      </c>
      <c r="H217" s="57" t="s">
        <v>76</v>
      </c>
      <c r="I217" s="56" t="s">
        <v>24</v>
      </c>
      <c r="J217" s="56" t="s">
        <v>25</v>
      </c>
      <c r="K217" s="55"/>
      <c r="L217" s="55"/>
      <c r="M217" s="55"/>
      <c r="N217" s="55">
        <v>13997903872</v>
      </c>
      <c r="O217">
        <f ca="1" t="shared" si="3"/>
        <v>46</v>
      </c>
    </row>
    <row r="218" spans="1:15" ht="20.25" customHeight="1">
      <c r="A218" s="55">
        <v>214</v>
      </c>
      <c r="B218" s="55" t="s">
        <v>552</v>
      </c>
      <c r="C218" s="55" t="s">
        <v>35</v>
      </c>
      <c r="D218" s="55" t="s">
        <v>553</v>
      </c>
      <c r="E218" s="55" t="s">
        <v>20</v>
      </c>
      <c r="F218" s="56" t="s">
        <v>21</v>
      </c>
      <c r="G218" s="56" t="s">
        <v>22</v>
      </c>
      <c r="H218" s="57" t="s">
        <v>76</v>
      </c>
      <c r="I218" s="56" t="s">
        <v>24</v>
      </c>
      <c r="J218" s="56" t="s">
        <v>25</v>
      </c>
      <c r="K218" s="55"/>
      <c r="L218" s="55"/>
      <c r="M218" s="55"/>
      <c r="N218" s="55">
        <v>13032759511</v>
      </c>
      <c r="O218">
        <f ca="1" t="shared" si="3"/>
        <v>38</v>
      </c>
    </row>
    <row r="219" spans="1:15" ht="20.25" customHeight="1">
      <c r="A219" s="55">
        <v>215</v>
      </c>
      <c r="B219" s="55" t="s">
        <v>554</v>
      </c>
      <c r="C219" s="55" t="s">
        <v>35</v>
      </c>
      <c r="D219" s="55" t="s">
        <v>555</v>
      </c>
      <c r="E219" s="55" t="s">
        <v>41</v>
      </c>
      <c r="F219" s="56" t="s">
        <v>21</v>
      </c>
      <c r="G219" s="56" t="s">
        <v>22</v>
      </c>
      <c r="H219" s="57" t="s">
        <v>200</v>
      </c>
      <c r="I219" s="56" t="s">
        <v>24</v>
      </c>
      <c r="J219" s="56" t="s">
        <v>25</v>
      </c>
      <c r="K219" s="55"/>
      <c r="L219" s="55"/>
      <c r="M219" s="55"/>
      <c r="N219" s="55">
        <v>13972875557</v>
      </c>
      <c r="O219">
        <f ca="1" t="shared" si="3"/>
        <v>29</v>
      </c>
    </row>
    <row r="220" spans="1:15" ht="20.25" customHeight="1">
      <c r="A220" s="55">
        <v>216</v>
      </c>
      <c r="B220" s="55" t="s">
        <v>556</v>
      </c>
      <c r="C220" s="55" t="s">
        <v>18</v>
      </c>
      <c r="D220" s="55" t="s">
        <v>557</v>
      </c>
      <c r="E220" s="55" t="s">
        <v>48</v>
      </c>
      <c r="F220" s="56" t="s">
        <v>21</v>
      </c>
      <c r="G220" s="56" t="s">
        <v>22</v>
      </c>
      <c r="H220" s="57" t="s">
        <v>57</v>
      </c>
      <c r="I220" s="56" t="s">
        <v>24</v>
      </c>
      <c r="J220" s="56" t="s">
        <v>25</v>
      </c>
      <c r="K220" s="55"/>
      <c r="L220" s="55"/>
      <c r="M220" s="55"/>
      <c r="N220" s="55">
        <v>15972681269</v>
      </c>
      <c r="O220">
        <f ca="1" t="shared" si="3"/>
        <v>44</v>
      </c>
    </row>
    <row r="221" spans="1:15" ht="20.25" customHeight="1">
      <c r="A221" s="55">
        <v>217</v>
      </c>
      <c r="B221" s="55" t="s">
        <v>558</v>
      </c>
      <c r="C221" s="55" t="s">
        <v>35</v>
      </c>
      <c r="D221" s="55" t="s">
        <v>559</v>
      </c>
      <c r="E221" s="55" t="s">
        <v>41</v>
      </c>
      <c r="F221" s="56" t="s">
        <v>21</v>
      </c>
      <c r="G221" s="56" t="s">
        <v>22</v>
      </c>
      <c r="H221" s="57" t="s">
        <v>200</v>
      </c>
      <c r="I221" s="56" t="s">
        <v>24</v>
      </c>
      <c r="J221" s="56" t="s">
        <v>25</v>
      </c>
      <c r="K221" s="55"/>
      <c r="L221" s="55"/>
      <c r="M221" s="55"/>
      <c r="N221" s="55">
        <v>17362605180</v>
      </c>
      <c r="O221">
        <f ca="1" t="shared" si="3"/>
        <v>30</v>
      </c>
    </row>
    <row r="222" spans="1:15" ht="20.25" customHeight="1">
      <c r="A222" s="55">
        <v>218</v>
      </c>
      <c r="B222" s="55" t="s">
        <v>560</v>
      </c>
      <c r="C222" s="55" t="s">
        <v>35</v>
      </c>
      <c r="D222" s="55" t="s">
        <v>561</v>
      </c>
      <c r="E222" s="55" t="s">
        <v>48</v>
      </c>
      <c r="F222" s="56" t="s">
        <v>21</v>
      </c>
      <c r="G222" s="56" t="s">
        <v>22</v>
      </c>
      <c r="H222" s="57" t="s">
        <v>242</v>
      </c>
      <c r="I222" s="56" t="s">
        <v>24</v>
      </c>
      <c r="J222" s="56" t="s">
        <v>25</v>
      </c>
      <c r="K222" s="55"/>
      <c r="L222" s="55"/>
      <c r="M222" s="55"/>
      <c r="N222" s="55">
        <v>13477351911</v>
      </c>
      <c r="O222">
        <f ca="1" t="shared" si="3"/>
        <v>48</v>
      </c>
    </row>
    <row r="223" spans="1:15" ht="20.25" customHeight="1">
      <c r="A223" s="55">
        <v>219</v>
      </c>
      <c r="B223" s="55" t="s">
        <v>562</v>
      </c>
      <c r="C223" s="55" t="s">
        <v>18</v>
      </c>
      <c r="D223" s="55" t="s">
        <v>563</v>
      </c>
      <c r="E223" s="55" t="s">
        <v>37</v>
      </c>
      <c r="F223" s="56" t="s">
        <v>21</v>
      </c>
      <c r="G223" s="56" t="s">
        <v>22</v>
      </c>
      <c r="H223" s="57" t="s">
        <v>441</v>
      </c>
      <c r="I223" s="56" t="s">
        <v>24</v>
      </c>
      <c r="J223" s="56" t="s">
        <v>25</v>
      </c>
      <c r="K223" s="55"/>
      <c r="L223" s="55"/>
      <c r="M223" s="55"/>
      <c r="N223" s="55">
        <v>15908633549</v>
      </c>
      <c r="O223">
        <f ca="1" t="shared" si="3"/>
        <v>33</v>
      </c>
    </row>
    <row r="224" spans="1:15" ht="20.25" customHeight="1">
      <c r="A224" s="55">
        <v>220</v>
      </c>
      <c r="B224" s="55" t="s">
        <v>564</v>
      </c>
      <c r="C224" s="55" t="s">
        <v>35</v>
      </c>
      <c r="D224" s="55" t="s">
        <v>565</v>
      </c>
      <c r="E224" s="58" t="s">
        <v>48</v>
      </c>
      <c r="F224" s="56" t="s">
        <v>21</v>
      </c>
      <c r="G224" s="56" t="s">
        <v>22</v>
      </c>
      <c r="H224" s="57" t="s">
        <v>566</v>
      </c>
      <c r="I224" s="56" t="s">
        <v>24</v>
      </c>
      <c r="J224" s="56" t="s">
        <v>25</v>
      </c>
      <c r="K224" s="55"/>
      <c r="L224" s="55"/>
      <c r="M224" s="55"/>
      <c r="N224" s="55">
        <v>13797993787</v>
      </c>
      <c r="O224">
        <f ca="1" t="shared" si="3"/>
        <v>30</v>
      </c>
    </row>
    <row r="225" spans="1:15" ht="20.25" customHeight="1">
      <c r="A225" s="55">
        <v>221</v>
      </c>
      <c r="B225" s="55" t="s">
        <v>567</v>
      </c>
      <c r="C225" s="55" t="s">
        <v>18</v>
      </c>
      <c r="D225" s="55" t="s">
        <v>568</v>
      </c>
      <c r="E225" s="55" t="s">
        <v>20</v>
      </c>
      <c r="F225" s="56" t="s">
        <v>21</v>
      </c>
      <c r="G225" s="56" t="s">
        <v>22</v>
      </c>
      <c r="H225" s="57" t="s">
        <v>54</v>
      </c>
      <c r="I225" s="56" t="s">
        <v>24</v>
      </c>
      <c r="J225" s="56" t="s">
        <v>25</v>
      </c>
      <c r="K225" s="55"/>
      <c r="L225" s="55"/>
      <c r="M225" s="55"/>
      <c r="N225" s="55">
        <v>13593795119</v>
      </c>
      <c r="O225">
        <f ca="1" t="shared" si="3"/>
        <v>41</v>
      </c>
    </row>
    <row r="226" spans="1:15" ht="20.25" customHeight="1">
      <c r="A226" s="55">
        <v>222</v>
      </c>
      <c r="B226" s="55" t="s">
        <v>569</v>
      </c>
      <c r="C226" s="55" t="s">
        <v>18</v>
      </c>
      <c r="D226" s="55" t="s">
        <v>570</v>
      </c>
      <c r="E226" s="55" t="s">
        <v>20</v>
      </c>
      <c r="F226" s="56" t="s">
        <v>21</v>
      </c>
      <c r="G226" s="56" t="s">
        <v>22</v>
      </c>
      <c r="H226" s="57" t="s">
        <v>571</v>
      </c>
      <c r="I226" s="56" t="s">
        <v>24</v>
      </c>
      <c r="J226" s="56" t="s">
        <v>25</v>
      </c>
      <c r="K226" s="55"/>
      <c r="L226" s="55"/>
      <c r="M226" s="55"/>
      <c r="N226" s="55">
        <v>13797958248</v>
      </c>
      <c r="O226">
        <f ca="1" t="shared" si="3"/>
        <v>40</v>
      </c>
    </row>
    <row r="227" spans="1:15" ht="20.25" customHeight="1">
      <c r="A227" s="55">
        <v>223</v>
      </c>
      <c r="B227" s="55" t="s">
        <v>572</v>
      </c>
      <c r="C227" s="55" t="s">
        <v>18</v>
      </c>
      <c r="D227" s="55" t="s">
        <v>573</v>
      </c>
      <c r="E227" s="55" t="s">
        <v>48</v>
      </c>
      <c r="F227" s="56" t="s">
        <v>21</v>
      </c>
      <c r="G227" s="56" t="s">
        <v>22</v>
      </c>
      <c r="H227" s="57" t="s">
        <v>574</v>
      </c>
      <c r="I227" s="56" t="s">
        <v>24</v>
      </c>
      <c r="J227" s="56" t="s">
        <v>25</v>
      </c>
      <c r="K227" s="55"/>
      <c r="L227" s="55"/>
      <c r="M227" s="55"/>
      <c r="N227" s="55">
        <v>15872909893</v>
      </c>
      <c r="O227">
        <f ca="1" t="shared" si="3"/>
        <v>37</v>
      </c>
    </row>
    <row r="228" spans="1:15" ht="20.25" customHeight="1">
      <c r="A228" s="55">
        <v>224</v>
      </c>
      <c r="B228" s="55" t="s">
        <v>575</v>
      </c>
      <c r="C228" s="55" t="s">
        <v>35</v>
      </c>
      <c r="D228" s="55" t="s">
        <v>576</v>
      </c>
      <c r="E228" s="55" t="s">
        <v>41</v>
      </c>
      <c r="F228" s="56" t="s">
        <v>21</v>
      </c>
      <c r="G228" s="56" t="s">
        <v>22</v>
      </c>
      <c r="H228" s="57" t="s">
        <v>577</v>
      </c>
      <c r="I228" s="56" t="s">
        <v>24</v>
      </c>
      <c r="J228" s="56" t="s">
        <v>25</v>
      </c>
      <c r="K228" s="55"/>
      <c r="L228" s="55"/>
      <c r="M228" s="55"/>
      <c r="N228" s="55">
        <v>15856370724</v>
      </c>
      <c r="O228">
        <f ca="1" t="shared" si="3"/>
        <v>36</v>
      </c>
    </row>
    <row r="229" spans="1:15" ht="20.25" customHeight="1">
      <c r="A229" s="55">
        <v>225</v>
      </c>
      <c r="B229" s="55" t="s">
        <v>578</v>
      </c>
      <c r="C229" s="55" t="s">
        <v>18</v>
      </c>
      <c r="D229" s="55" t="s">
        <v>579</v>
      </c>
      <c r="E229" s="55" t="s">
        <v>37</v>
      </c>
      <c r="F229" s="56" t="s">
        <v>21</v>
      </c>
      <c r="G229" s="56" t="s">
        <v>22</v>
      </c>
      <c r="H229" s="57" t="s">
        <v>580</v>
      </c>
      <c r="I229" s="56" t="s">
        <v>24</v>
      </c>
      <c r="J229" s="56" t="s">
        <v>25</v>
      </c>
      <c r="K229" s="55"/>
      <c r="L229" s="55"/>
      <c r="M229" s="55"/>
      <c r="N229" s="55">
        <v>15872974358</v>
      </c>
      <c r="O229">
        <f ca="1" t="shared" si="3"/>
        <v>39</v>
      </c>
    </row>
    <row r="230" spans="1:15" ht="20.25" customHeight="1">
      <c r="A230" s="55">
        <v>226</v>
      </c>
      <c r="B230" s="55" t="s">
        <v>581</v>
      </c>
      <c r="C230" s="55" t="s">
        <v>18</v>
      </c>
      <c r="D230" s="55" t="s">
        <v>582</v>
      </c>
      <c r="E230" s="58" t="s">
        <v>48</v>
      </c>
      <c r="F230" s="56" t="s">
        <v>21</v>
      </c>
      <c r="G230" s="56" t="s">
        <v>22</v>
      </c>
      <c r="H230" s="57" t="s">
        <v>54</v>
      </c>
      <c r="I230" s="56" t="s">
        <v>24</v>
      </c>
      <c r="J230" s="56" t="s">
        <v>25</v>
      </c>
      <c r="K230" s="55"/>
      <c r="L230" s="55"/>
      <c r="M230" s="55"/>
      <c r="N230" s="55">
        <v>15971959163</v>
      </c>
      <c r="O230">
        <f ca="1" t="shared" si="3"/>
        <v>55</v>
      </c>
    </row>
    <row r="231" spans="1:15" ht="20.25" customHeight="1">
      <c r="A231" s="55">
        <v>227</v>
      </c>
      <c r="B231" s="55" t="s">
        <v>583</v>
      </c>
      <c r="C231" s="55" t="s">
        <v>18</v>
      </c>
      <c r="D231" s="55" t="s">
        <v>584</v>
      </c>
      <c r="E231" s="55" t="s">
        <v>20</v>
      </c>
      <c r="F231" s="56" t="s">
        <v>21</v>
      </c>
      <c r="G231" s="56" t="s">
        <v>22</v>
      </c>
      <c r="H231" s="57" t="s">
        <v>143</v>
      </c>
      <c r="I231" s="56" t="s">
        <v>24</v>
      </c>
      <c r="J231" s="56" t="s">
        <v>25</v>
      </c>
      <c r="K231" s="55"/>
      <c r="L231" s="55"/>
      <c r="M231" s="55"/>
      <c r="N231" s="55">
        <v>15907265907</v>
      </c>
      <c r="O231">
        <f ca="1" t="shared" si="3"/>
        <v>57</v>
      </c>
    </row>
    <row r="232" spans="1:15" ht="20.25" customHeight="1">
      <c r="A232" s="55">
        <v>228</v>
      </c>
      <c r="B232" s="55" t="s">
        <v>585</v>
      </c>
      <c r="C232" s="55" t="s">
        <v>18</v>
      </c>
      <c r="D232" s="55" t="s">
        <v>586</v>
      </c>
      <c r="E232" s="55" t="s">
        <v>20</v>
      </c>
      <c r="F232" s="56" t="s">
        <v>21</v>
      </c>
      <c r="G232" s="56" t="s">
        <v>22</v>
      </c>
      <c r="H232" s="57" t="s">
        <v>278</v>
      </c>
      <c r="I232" s="56" t="s">
        <v>24</v>
      </c>
      <c r="J232" s="56" t="s">
        <v>25</v>
      </c>
      <c r="K232" s="55"/>
      <c r="L232" s="55"/>
      <c r="M232" s="55"/>
      <c r="N232" s="55">
        <v>13774060181</v>
      </c>
      <c r="O232">
        <f ca="1" t="shared" si="3"/>
        <v>55</v>
      </c>
    </row>
    <row r="233" spans="1:15" ht="20.25" customHeight="1">
      <c r="A233" s="55">
        <v>229</v>
      </c>
      <c r="B233" s="55" t="s">
        <v>587</v>
      </c>
      <c r="C233" s="55" t="s">
        <v>35</v>
      </c>
      <c r="D233" s="55" t="s">
        <v>588</v>
      </c>
      <c r="E233" s="55" t="s">
        <v>20</v>
      </c>
      <c r="F233" s="56" t="s">
        <v>21</v>
      </c>
      <c r="G233" s="56" t="s">
        <v>22</v>
      </c>
      <c r="H233" s="57" t="s">
        <v>316</v>
      </c>
      <c r="I233" s="56" t="s">
        <v>24</v>
      </c>
      <c r="J233" s="56" t="s">
        <v>25</v>
      </c>
      <c r="K233" s="55"/>
      <c r="L233" s="55"/>
      <c r="M233" s="55"/>
      <c r="N233" s="55">
        <v>18872449375</v>
      </c>
      <c r="O233">
        <f ca="1" t="shared" si="3"/>
        <v>41</v>
      </c>
    </row>
    <row r="234" spans="1:15" ht="20.25" customHeight="1">
      <c r="A234" s="55">
        <v>230</v>
      </c>
      <c r="B234" s="55" t="s">
        <v>589</v>
      </c>
      <c r="C234" s="55" t="s">
        <v>18</v>
      </c>
      <c r="D234" s="55" t="s">
        <v>590</v>
      </c>
      <c r="E234" s="55" t="s">
        <v>37</v>
      </c>
      <c r="F234" s="56" t="s">
        <v>21</v>
      </c>
      <c r="G234" s="56" t="s">
        <v>22</v>
      </c>
      <c r="H234" s="57" t="s">
        <v>591</v>
      </c>
      <c r="I234" s="56" t="s">
        <v>24</v>
      </c>
      <c r="J234" s="56" t="s">
        <v>25</v>
      </c>
      <c r="K234" s="55"/>
      <c r="L234" s="55"/>
      <c r="M234" s="55"/>
      <c r="N234" s="55">
        <v>13650587217</v>
      </c>
      <c r="O234">
        <f ca="1" t="shared" si="3"/>
        <v>37</v>
      </c>
    </row>
    <row r="235" spans="1:15" ht="20.25" customHeight="1">
      <c r="A235" s="55">
        <v>231</v>
      </c>
      <c r="B235" s="55" t="s">
        <v>592</v>
      </c>
      <c r="C235" s="55" t="s">
        <v>18</v>
      </c>
      <c r="D235" s="55" t="s">
        <v>593</v>
      </c>
      <c r="E235" s="55" t="s">
        <v>48</v>
      </c>
      <c r="F235" s="56" t="s">
        <v>21</v>
      </c>
      <c r="G235" s="56" t="s">
        <v>22</v>
      </c>
      <c r="H235" s="57" t="s">
        <v>154</v>
      </c>
      <c r="I235" s="56" t="s">
        <v>24</v>
      </c>
      <c r="J235" s="56" t="s">
        <v>25</v>
      </c>
      <c r="K235" s="55"/>
      <c r="L235" s="55"/>
      <c r="M235" s="55"/>
      <c r="N235" s="55">
        <v>18872433226</v>
      </c>
      <c r="O235">
        <f ca="1" t="shared" si="3"/>
        <v>48</v>
      </c>
    </row>
    <row r="236" spans="1:15" ht="20.25" customHeight="1">
      <c r="A236" s="55">
        <v>232</v>
      </c>
      <c r="B236" s="63" t="s">
        <v>594</v>
      </c>
      <c r="C236" s="53" t="s">
        <v>18</v>
      </c>
      <c r="D236" s="53" t="s">
        <v>595</v>
      </c>
      <c r="E236" s="53" t="s">
        <v>20</v>
      </c>
      <c r="F236" s="53" t="e">
        <v>#N/A</v>
      </c>
      <c r="G236" s="63"/>
      <c r="H236" s="64" t="s">
        <v>57</v>
      </c>
      <c r="I236" s="65" t="s">
        <v>24</v>
      </c>
      <c r="J236" s="65" t="s">
        <v>25</v>
      </c>
      <c r="K236" s="63"/>
      <c r="L236" s="63"/>
      <c r="M236" s="53"/>
      <c r="N236" s="63">
        <v>13972890376</v>
      </c>
      <c r="O236">
        <f ca="1" t="shared" si="3"/>
        <v>38</v>
      </c>
    </row>
    <row r="237" spans="1:15" ht="20.25" customHeight="1">
      <c r="A237" s="55">
        <v>233</v>
      </c>
      <c r="B237" s="63" t="s">
        <v>596</v>
      </c>
      <c r="C237" s="55" t="s">
        <v>18</v>
      </c>
      <c r="D237" s="55" t="s">
        <v>597</v>
      </c>
      <c r="E237" s="55" t="s">
        <v>37</v>
      </c>
      <c r="F237" s="55" t="e">
        <v>#N/A</v>
      </c>
      <c r="G237" s="63"/>
      <c r="H237" s="57" t="s">
        <v>45</v>
      </c>
      <c r="I237" s="56" t="s">
        <v>24</v>
      </c>
      <c r="J237" s="56" t="s">
        <v>25</v>
      </c>
      <c r="K237" s="63"/>
      <c r="L237" s="63"/>
      <c r="M237" s="55"/>
      <c r="N237" s="63">
        <v>18064066307</v>
      </c>
      <c r="O237">
        <f ca="1" t="shared" si="3"/>
        <v>28</v>
      </c>
    </row>
    <row r="238" spans="1:15" ht="20.25" customHeight="1">
      <c r="A238" s="55">
        <v>234</v>
      </c>
      <c r="B238" s="63" t="s">
        <v>598</v>
      </c>
      <c r="C238" s="55" t="s">
        <v>18</v>
      </c>
      <c r="D238" s="55" t="s">
        <v>599</v>
      </c>
      <c r="E238" s="55" t="s">
        <v>138</v>
      </c>
      <c r="F238" s="55" t="e">
        <v>#N/A</v>
      </c>
      <c r="G238" s="63"/>
      <c r="H238" s="57" t="s">
        <v>600</v>
      </c>
      <c r="I238" s="56" t="s">
        <v>24</v>
      </c>
      <c r="J238" s="56" t="s">
        <v>25</v>
      </c>
      <c r="K238" s="63"/>
      <c r="L238" s="63"/>
      <c r="M238" s="55"/>
      <c r="N238" s="63">
        <v>18910736837</v>
      </c>
      <c r="O238">
        <f ca="1" t="shared" si="3"/>
        <v>37</v>
      </c>
    </row>
    <row r="239" spans="1:15" ht="20.25" customHeight="1">
      <c r="A239" s="55">
        <v>235</v>
      </c>
      <c r="B239" s="63" t="s">
        <v>601</v>
      </c>
      <c r="C239" s="55" t="s">
        <v>18</v>
      </c>
      <c r="D239" s="55" t="s">
        <v>602</v>
      </c>
      <c r="E239" s="55" t="s">
        <v>20</v>
      </c>
      <c r="F239" s="55" t="e">
        <v>#N/A</v>
      </c>
      <c r="G239" s="63"/>
      <c r="H239" s="57" t="s">
        <v>71</v>
      </c>
      <c r="I239" s="56" t="s">
        <v>24</v>
      </c>
      <c r="J239" s="56" t="s">
        <v>25</v>
      </c>
      <c r="K239" s="63"/>
      <c r="L239" s="63"/>
      <c r="M239" s="55"/>
      <c r="N239" s="63">
        <v>13886900230</v>
      </c>
      <c r="O239">
        <f ca="1" t="shared" si="3"/>
        <v>52</v>
      </c>
    </row>
    <row r="240" spans="1:15" ht="20.25" customHeight="1">
      <c r="A240" s="55">
        <v>236</v>
      </c>
      <c r="B240" s="63" t="s">
        <v>603</v>
      </c>
      <c r="C240" s="55" t="s">
        <v>35</v>
      </c>
      <c r="D240" s="55" t="s">
        <v>604</v>
      </c>
      <c r="E240" s="55" t="s">
        <v>28</v>
      </c>
      <c r="F240" s="55" t="e">
        <v>#N/A</v>
      </c>
      <c r="G240" s="63"/>
      <c r="H240" s="57" t="s">
        <v>372</v>
      </c>
      <c r="I240" s="56" t="s">
        <v>24</v>
      </c>
      <c r="J240" s="56" t="s">
        <v>25</v>
      </c>
      <c r="K240" s="63"/>
      <c r="L240" s="63"/>
      <c r="M240" s="55"/>
      <c r="N240" s="63">
        <v>15908668737</v>
      </c>
      <c r="O240">
        <f ca="1" t="shared" si="3"/>
        <v>39</v>
      </c>
    </row>
    <row r="241" spans="1:15" ht="20.25" customHeight="1">
      <c r="A241" s="55">
        <v>237</v>
      </c>
      <c r="B241" s="63" t="s">
        <v>605</v>
      </c>
      <c r="C241" s="55" t="s">
        <v>18</v>
      </c>
      <c r="D241" s="55" t="s">
        <v>606</v>
      </c>
      <c r="E241" s="55" t="s">
        <v>37</v>
      </c>
      <c r="F241" s="55" t="e">
        <v>#N/A</v>
      </c>
      <c r="G241" s="63"/>
      <c r="H241" s="57" t="s">
        <v>607</v>
      </c>
      <c r="I241" s="56" t="s">
        <v>24</v>
      </c>
      <c r="J241" s="56" t="s">
        <v>25</v>
      </c>
      <c r="K241" s="63"/>
      <c r="L241" s="63"/>
      <c r="M241" s="55"/>
      <c r="N241" s="63">
        <v>15927185952</v>
      </c>
      <c r="O241">
        <f ca="1" t="shared" si="3"/>
        <v>34</v>
      </c>
    </row>
    <row r="242" spans="1:15" ht="20.25" customHeight="1">
      <c r="A242" s="55">
        <v>238</v>
      </c>
      <c r="B242" s="44" t="s">
        <v>608</v>
      </c>
      <c r="C242" s="55" t="s">
        <v>18</v>
      </c>
      <c r="D242" s="55" t="s">
        <v>609</v>
      </c>
      <c r="E242" s="55" t="s">
        <v>48</v>
      </c>
      <c r="F242" s="55" t="e">
        <v>#N/A</v>
      </c>
      <c r="H242" s="57" t="s">
        <v>610</v>
      </c>
      <c r="I242" s="56" t="s">
        <v>24</v>
      </c>
      <c r="J242" s="56" t="s">
        <v>25</v>
      </c>
      <c r="M242" s="55"/>
      <c r="N242" s="44">
        <v>13972883291</v>
      </c>
      <c r="O242">
        <f ca="1" t="shared" si="3"/>
        <v>52</v>
      </c>
    </row>
    <row r="243" spans="1:15" ht="20.25" customHeight="1">
      <c r="A243" s="55">
        <v>239</v>
      </c>
      <c r="B243" s="44" t="s">
        <v>611</v>
      </c>
      <c r="C243" s="55" t="s">
        <v>18</v>
      </c>
      <c r="D243" s="55" t="s">
        <v>612</v>
      </c>
      <c r="E243" s="55" t="s">
        <v>41</v>
      </c>
      <c r="F243" s="55" t="e">
        <v>#N/A</v>
      </c>
      <c r="H243" s="57" t="s">
        <v>406</v>
      </c>
      <c r="I243" s="56" t="s">
        <v>24</v>
      </c>
      <c r="J243" s="56" t="s">
        <v>25</v>
      </c>
      <c r="M243" s="55"/>
      <c r="N243" s="44">
        <v>17786769520</v>
      </c>
      <c r="O243">
        <f ca="1" t="shared" si="3"/>
        <v>35</v>
      </c>
    </row>
    <row r="244" spans="1:15" ht="20.25" customHeight="1">
      <c r="A244" s="55">
        <v>240</v>
      </c>
      <c r="B244" s="44" t="s">
        <v>613</v>
      </c>
      <c r="C244" s="55" t="s">
        <v>18</v>
      </c>
      <c r="D244" s="55" t="s">
        <v>614</v>
      </c>
      <c r="E244" s="55" t="s">
        <v>41</v>
      </c>
      <c r="F244" s="55" t="e">
        <v>#N/A</v>
      </c>
      <c r="H244" s="57" t="s">
        <v>615</v>
      </c>
      <c r="I244" s="56" t="s">
        <v>24</v>
      </c>
      <c r="J244" s="56" t="s">
        <v>25</v>
      </c>
      <c r="M244" s="55"/>
      <c r="N244" s="44">
        <v>16620041881</v>
      </c>
      <c r="O244">
        <f ca="1" t="shared" si="3"/>
        <v>41</v>
      </c>
    </row>
    <row r="245" spans="1:15" ht="20.25" customHeight="1">
      <c r="A245" s="55">
        <v>241</v>
      </c>
      <c r="B245" s="44" t="s">
        <v>616</v>
      </c>
      <c r="C245" s="55" t="s">
        <v>35</v>
      </c>
      <c r="D245" s="55" t="s">
        <v>617</v>
      </c>
      <c r="E245" s="55" t="s">
        <v>41</v>
      </c>
      <c r="F245" s="55" t="e">
        <v>#N/A</v>
      </c>
      <c r="H245" s="57" t="s">
        <v>143</v>
      </c>
      <c r="I245" s="56" t="s">
        <v>24</v>
      </c>
      <c r="J245" s="56" t="s">
        <v>25</v>
      </c>
      <c r="M245" s="55"/>
      <c r="N245" s="44">
        <v>13632690782</v>
      </c>
      <c r="O245">
        <f ca="1" t="shared" si="3"/>
        <v>53</v>
      </c>
    </row>
    <row r="246" spans="1:15" ht="20.25" customHeight="1">
      <c r="A246" s="55">
        <v>242</v>
      </c>
      <c r="B246" s="44" t="s">
        <v>618</v>
      </c>
      <c r="C246" s="55" t="s">
        <v>18</v>
      </c>
      <c r="D246" s="55" t="s">
        <v>619</v>
      </c>
      <c r="E246" s="55" t="s">
        <v>48</v>
      </c>
      <c r="F246" s="55" t="e">
        <v>#N/A</v>
      </c>
      <c r="H246" s="57" t="s">
        <v>620</v>
      </c>
      <c r="I246" s="56" t="s">
        <v>24</v>
      </c>
      <c r="J246" s="56" t="s">
        <v>25</v>
      </c>
      <c r="M246" s="55"/>
      <c r="N246" s="44">
        <v>18069951301</v>
      </c>
      <c r="O246">
        <f ca="1" t="shared" si="3"/>
        <v>33</v>
      </c>
    </row>
    <row r="247" spans="1:15" ht="20.25" customHeight="1">
      <c r="A247" s="55">
        <v>243</v>
      </c>
      <c r="B247" s="44" t="s">
        <v>621</v>
      </c>
      <c r="C247" s="55" t="s">
        <v>35</v>
      </c>
      <c r="D247" s="55" t="s">
        <v>622</v>
      </c>
      <c r="E247" s="55" t="s">
        <v>20</v>
      </c>
      <c r="F247" s="55" t="e">
        <v>#N/A</v>
      </c>
      <c r="H247" s="57" t="s">
        <v>242</v>
      </c>
      <c r="I247" s="56" t="s">
        <v>24</v>
      </c>
      <c r="J247" s="56" t="s">
        <v>25</v>
      </c>
      <c r="M247" s="55"/>
      <c r="N247" s="44">
        <v>13584334797</v>
      </c>
      <c r="O247">
        <f ca="1" t="shared" si="3"/>
        <v>52</v>
      </c>
    </row>
    <row r="248" spans="1:15" ht="20.25" customHeight="1">
      <c r="A248" s="55">
        <v>244</v>
      </c>
      <c r="B248" s="44" t="s">
        <v>623</v>
      </c>
      <c r="C248" s="55" t="s">
        <v>35</v>
      </c>
      <c r="D248" s="55" t="s">
        <v>624</v>
      </c>
      <c r="E248" s="55" t="s">
        <v>20</v>
      </c>
      <c r="F248" s="55" t="e">
        <v>#N/A</v>
      </c>
      <c r="H248" s="57" t="s">
        <v>242</v>
      </c>
      <c r="I248" s="56" t="s">
        <v>24</v>
      </c>
      <c r="J248" s="56" t="s">
        <v>25</v>
      </c>
      <c r="M248" s="55"/>
      <c r="N248" s="44">
        <v>13971867927</v>
      </c>
      <c r="O248">
        <f ca="1" t="shared" si="3"/>
        <v>53</v>
      </c>
    </row>
    <row r="249" spans="1:15" ht="20.25" customHeight="1">
      <c r="A249" s="55">
        <v>245</v>
      </c>
      <c r="B249" s="44" t="s">
        <v>625</v>
      </c>
      <c r="C249" s="55" t="s">
        <v>35</v>
      </c>
      <c r="D249" s="55" t="s">
        <v>626</v>
      </c>
      <c r="E249" s="55" t="s">
        <v>142</v>
      </c>
      <c r="F249" s="55" t="e">
        <v>#N/A</v>
      </c>
      <c r="H249" s="57" t="s">
        <v>110</v>
      </c>
      <c r="I249" s="56" t="s">
        <v>24</v>
      </c>
      <c r="J249" s="56" t="s">
        <v>25</v>
      </c>
      <c r="M249" s="55"/>
      <c r="N249" s="44">
        <v>13451204056</v>
      </c>
      <c r="O249">
        <f ca="1" t="shared" si="3"/>
        <v>53</v>
      </c>
    </row>
    <row r="250" spans="1:15" ht="20.25" customHeight="1">
      <c r="A250" s="55">
        <v>246</v>
      </c>
      <c r="B250" s="44" t="s">
        <v>627</v>
      </c>
      <c r="C250" s="55" t="s">
        <v>35</v>
      </c>
      <c r="D250" s="55" t="s">
        <v>628</v>
      </c>
      <c r="E250" s="55" t="s">
        <v>20</v>
      </c>
      <c r="F250" s="55" t="e">
        <v>#N/A</v>
      </c>
      <c r="H250" s="57" t="s">
        <v>242</v>
      </c>
      <c r="I250" s="56" t="s">
        <v>24</v>
      </c>
      <c r="J250" s="56" t="s">
        <v>25</v>
      </c>
      <c r="M250" s="55"/>
      <c r="N250" s="44">
        <v>18972908053</v>
      </c>
      <c r="O250">
        <f ca="1" t="shared" si="3"/>
        <v>55</v>
      </c>
    </row>
    <row r="251" spans="1:15" ht="20.25" customHeight="1">
      <c r="A251" s="55">
        <v>247</v>
      </c>
      <c r="B251" s="44" t="s">
        <v>629</v>
      </c>
      <c r="C251" s="55" t="s">
        <v>35</v>
      </c>
      <c r="D251" s="55" t="s">
        <v>630</v>
      </c>
      <c r="E251" s="55" t="s">
        <v>20</v>
      </c>
      <c r="F251" s="55" t="e">
        <v>#N/A</v>
      </c>
      <c r="H251" s="57" t="s">
        <v>242</v>
      </c>
      <c r="I251" s="56" t="s">
        <v>24</v>
      </c>
      <c r="J251" s="56" t="s">
        <v>25</v>
      </c>
      <c r="M251" s="55"/>
      <c r="N251" s="44">
        <v>15207264263</v>
      </c>
      <c r="O251">
        <f ca="1" t="shared" si="3"/>
        <v>51</v>
      </c>
    </row>
    <row r="252" spans="1:15" ht="20.25" customHeight="1">
      <c r="A252" s="55">
        <v>248</v>
      </c>
      <c r="B252" s="44" t="s">
        <v>631</v>
      </c>
      <c r="C252" s="55" t="s">
        <v>35</v>
      </c>
      <c r="D252" s="55" t="s">
        <v>632</v>
      </c>
      <c r="E252" s="55" t="s">
        <v>20</v>
      </c>
      <c r="F252" s="55" t="e">
        <v>#N/A</v>
      </c>
      <c r="H252" s="57" t="s">
        <v>242</v>
      </c>
      <c r="I252" s="56" t="s">
        <v>24</v>
      </c>
      <c r="J252" s="56" t="s">
        <v>25</v>
      </c>
      <c r="M252" s="55"/>
      <c r="N252" s="44">
        <v>13997938500</v>
      </c>
      <c r="O252">
        <f ca="1" t="shared" si="3"/>
        <v>53</v>
      </c>
    </row>
    <row r="253" spans="1:15" ht="20.25" customHeight="1">
      <c r="A253" s="55">
        <v>249</v>
      </c>
      <c r="B253" s="44" t="s">
        <v>633</v>
      </c>
      <c r="C253" s="55" t="s">
        <v>35</v>
      </c>
      <c r="D253" s="55" t="s">
        <v>634</v>
      </c>
      <c r="E253" s="55" t="s">
        <v>20</v>
      </c>
      <c r="F253" s="55" t="e">
        <v>#N/A</v>
      </c>
      <c r="H253" s="57" t="s">
        <v>242</v>
      </c>
      <c r="I253" s="56" t="s">
        <v>24</v>
      </c>
      <c r="J253" s="56" t="s">
        <v>25</v>
      </c>
      <c r="M253" s="55"/>
      <c r="N253" s="44">
        <v>13237293887</v>
      </c>
      <c r="O253">
        <f ca="1" t="shared" si="3"/>
        <v>55</v>
      </c>
    </row>
    <row r="254" spans="1:15" ht="20.25" customHeight="1">
      <c r="A254" s="55">
        <v>250</v>
      </c>
      <c r="B254" s="44" t="s">
        <v>635</v>
      </c>
      <c r="C254" s="55" t="s">
        <v>18</v>
      </c>
      <c r="D254" s="55" t="s">
        <v>636</v>
      </c>
      <c r="E254" s="55" t="s">
        <v>48</v>
      </c>
      <c r="F254" s="55" t="e">
        <v>#N/A</v>
      </c>
      <c r="H254" s="57" t="s">
        <v>637</v>
      </c>
      <c r="I254" s="56" t="s">
        <v>24</v>
      </c>
      <c r="J254" s="56" t="s">
        <v>25</v>
      </c>
      <c r="M254" s="55"/>
      <c r="N254" s="44">
        <v>17857176999</v>
      </c>
      <c r="O254">
        <f ca="1" t="shared" si="3"/>
        <v>29</v>
      </c>
    </row>
    <row r="255" spans="1:15" ht="20.25" customHeight="1">
      <c r="A255" s="55">
        <v>251</v>
      </c>
      <c r="B255" s="44" t="s">
        <v>638</v>
      </c>
      <c r="C255" s="55" t="s">
        <v>35</v>
      </c>
      <c r="D255" s="55" t="s">
        <v>639</v>
      </c>
      <c r="E255" s="55"/>
      <c r="F255" s="55" t="e">
        <v>#N/A</v>
      </c>
      <c r="H255" s="57" t="s">
        <v>200</v>
      </c>
      <c r="I255" s="56" t="s">
        <v>24</v>
      </c>
      <c r="J255" s="56" t="s">
        <v>25</v>
      </c>
      <c r="M255" s="55"/>
      <c r="N255" s="44">
        <v>18257855143</v>
      </c>
      <c r="O255">
        <f ca="1" t="shared" si="3"/>
        <v>26</v>
      </c>
    </row>
    <row r="256" spans="1:15" ht="20.25" customHeight="1">
      <c r="A256" s="55">
        <v>252</v>
      </c>
      <c r="B256" s="44" t="s">
        <v>640</v>
      </c>
      <c r="C256" s="55" t="s">
        <v>35</v>
      </c>
      <c r="D256" s="55" t="s">
        <v>641</v>
      </c>
      <c r="E256" s="55" t="s">
        <v>20</v>
      </c>
      <c r="F256" s="55" t="e">
        <v>#N/A</v>
      </c>
      <c r="H256" s="57" t="s">
        <v>242</v>
      </c>
      <c r="I256" s="56" t="s">
        <v>24</v>
      </c>
      <c r="J256" s="56" t="s">
        <v>25</v>
      </c>
      <c r="M256" s="55"/>
      <c r="N256" s="44">
        <v>15807267838</v>
      </c>
      <c r="O256">
        <f ca="1" t="shared" si="3"/>
        <v>50</v>
      </c>
    </row>
    <row r="257" spans="1:15" ht="20.25" customHeight="1">
      <c r="A257" s="55">
        <v>253</v>
      </c>
      <c r="B257" s="44" t="s">
        <v>642</v>
      </c>
      <c r="C257" s="55" t="s">
        <v>35</v>
      </c>
      <c r="D257" s="55" t="s">
        <v>643</v>
      </c>
      <c r="E257" s="55" t="s">
        <v>138</v>
      </c>
      <c r="F257" s="55" t="e">
        <v>#N/A</v>
      </c>
      <c r="H257" s="57" t="s">
        <v>644</v>
      </c>
      <c r="I257" s="56" t="s">
        <v>24</v>
      </c>
      <c r="J257" s="56" t="s">
        <v>25</v>
      </c>
      <c r="M257" s="55"/>
      <c r="N257" s="44">
        <v>15972661661</v>
      </c>
      <c r="O257">
        <f ca="1" t="shared" si="3"/>
        <v>29</v>
      </c>
    </row>
    <row r="258" spans="1:15" ht="20.25" customHeight="1">
      <c r="A258" s="55">
        <v>254</v>
      </c>
      <c r="B258" s="44" t="s">
        <v>645</v>
      </c>
      <c r="C258" s="55" t="s">
        <v>35</v>
      </c>
      <c r="D258" s="55" t="s">
        <v>646</v>
      </c>
      <c r="E258" s="55" t="s">
        <v>48</v>
      </c>
      <c r="F258" s="55" t="e">
        <v>#N/A</v>
      </c>
      <c r="H258" s="57" t="s">
        <v>94</v>
      </c>
      <c r="I258" s="56" t="s">
        <v>24</v>
      </c>
      <c r="J258" s="56" t="s">
        <v>25</v>
      </c>
      <c r="M258" s="55"/>
      <c r="N258" s="44">
        <v>15872195204</v>
      </c>
      <c r="O258">
        <f ca="1" t="shared" si="3"/>
        <v>56</v>
      </c>
    </row>
  </sheetData>
  <sheetProtection/>
  <autoFilter ref="A4:O258"/>
  <mergeCells count="15">
    <mergeCell ref="A1:N1"/>
    <mergeCell ref="A2:N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5"/>
  <sheetViews>
    <sheetView tabSelected="1" workbookViewId="0" topLeftCell="A1">
      <selection activeCell="M15" sqref="M15"/>
    </sheetView>
  </sheetViews>
  <sheetFormatPr defaultColWidth="9.00390625" defaultRowHeight="14.25"/>
  <cols>
    <col min="1" max="1" width="4.00390625" style="3" customWidth="1"/>
    <col min="2" max="2" width="9.00390625" style="3" customWidth="1"/>
    <col min="3" max="3" width="4.125" style="3" customWidth="1"/>
    <col min="4" max="4" width="7.00390625" style="3" customWidth="1"/>
    <col min="5" max="5" width="8.75390625" style="3" customWidth="1"/>
    <col min="6" max="6" width="17.625" style="3" customWidth="1"/>
    <col min="7" max="7" width="15.50390625" style="4" customWidth="1"/>
    <col min="8" max="8" width="9.25390625" style="3" customWidth="1"/>
    <col min="9" max="9" width="22.00390625" style="3" customWidth="1"/>
    <col min="10" max="11" width="7.50390625" style="3" customWidth="1"/>
    <col min="12" max="12" width="5.875" style="3" customWidth="1"/>
  </cols>
  <sheetData>
    <row r="1" spans="1:12" ht="14.25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</row>
    <row r="2" spans="1:12" ht="14.25">
      <c r="A2" s="7" t="s">
        <v>647</v>
      </c>
      <c r="B2" s="7"/>
      <c r="C2" s="7"/>
      <c r="D2" s="7"/>
      <c r="E2" s="7"/>
      <c r="F2" s="7"/>
      <c r="G2" s="8"/>
      <c r="H2" s="7"/>
      <c r="I2" s="7"/>
      <c r="J2" s="7"/>
      <c r="K2" s="7"/>
      <c r="L2" s="7"/>
    </row>
    <row r="3" spans="1:12" s="1" customFormat="1" ht="28.5" customHeight="1">
      <c r="A3" s="9" t="s">
        <v>2</v>
      </c>
      <c r="B3" s="10" t="s">
        <v>3</v>
      </c>
      <c r="C3" s="9" t="s">
        <v>4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6" t="s">
        <v>12</v>
      </c>
      <c r="K3" s="16"/>
      <c r="L3" s="9" t="s">
        <v>13</v>
      </c>
    </row>
    <row r="4" spans="1:12" ht="14.25">
      <c r="A4" s="11"/>
      <c r="B4" s="12"/>
      <c r="C4" s="11"/>
      <c r="D4" s="11"/>
      <c r="E4" s="11"/>
      <c r="F4" s="11"/>
      <c r="G4" s="11"/>
      <c r="H4" s="11"/>
      <c r="I4" s="11"/>
      <c r="J4" s="13" t="s">
        <v>15</v>
      </c>
      <c r="K4" s="13" t="s">
        <v>16</v>
      </c>
      <c r="L4" s="11"/>
    </row>
    <row r="5" spans="1:12" s="2" customFormat="1" ht="18.75" customHeight="1">
      <c r="A5" s="13">
        <v>1</v>
      </c>
      <c r="B5" s="14" t="s">
        <v>648</v>
      </c>
      <c r="C5" s="14" t="str">
        <f>VLOOKUP(B5,'[1]员工数据'!$B:$D,3,FALSE)</f>
        <v>男</v>
      </c>
      <c r="D5" s="14" t="str">
        <f>VLOOKUP(B5,'[1]员工数据'!$B:$E,4,FALSE)</f>
        <v>初中</v>
      </c>
      <c r="E5" s="13" t="s">
        <v>21</v>
      </c>
      <c r="F5" s="13" t="s">
        <v>649</v>
      </c>
      <c r="G5" s="15" t="s">
        <v>57</v>
      </c>
      <c r="H5" s="13" t="s">
        <v>24</v>
      </c>
      <c r="I5" s="13" t="s">
        <v>25</v>
      </c>
      <c r="J5" s="13"/>
      <c r="K5" s="13"/>
      <c r="L5" s="13"/>
    </row>
    <row r="6" spans="1:12" s="2" customFormat="1" ht="18.75" customHeight="1">
      <c r="A6" s="13">
        <v>2</v>
      </c>
      <c r="B6" s="14" t="s">
        <v>650</v>
      </c>
      <c r="C6" s="14" t="str">
        <f>VLOOKUP(B6,'[1]员工数据'!$B:$D,3,FALSE)</f>
        <v>男</v>
      </c>
      <c r="D6" s="14" t="str">
        <f>VLOOKUP(B6,'[1]员工数据'!$B:$E,4,FALSE)</f>
        <v>高中</v>
      </c>
      <c r="E6" s="13" t="s">
        <v>21</v>
      </c>
      <c r="F6" s="13" t="s">
        <v>649</v>
      </c>
      <c r="G6" s="15" t="s">
        <v>438</v>
      </c>
      <c r="H6" s="13" t="s">
        <v>24</v>
      </c>
      <c r="I6" s="13" t="s">
        <v>25</v>
      </c>
      <c r="J6" s="13"/>
      <c r="K6" s="13"/>
      <c r="L6" s="13"/>
    </row>
    <row r="7" spans="1:12" s="2" customFormat="1" ht="18.75" customHeight="1">
      <c r="A7" s="13">
        <v>3</v>
      </c>
      <c r="B7" s="14" t="s">
        <v>651</v>
      </c>
      <c r="C7" s="14" t="str">
        <f>VLOOKUP(B7,'[1]员工数据'!$B:$D,3,FALSE)</f>
        <v>男</v>
      </c>
      <c r="D7" s="14" t="str">
        <f>VLOOKUP(B7,'[1]员工数据'!$B:$E,4,FALSE)</f>
        <v>中专</v>
      </c>
      <c r="E7" s="13" t="s">
        <v>21</v>
      </c>
      <c r="F7" s="13" t="s">
        <v>649</v>
      </c>
      <c r="G7" s="15" t="s">
        <v>652</v>
      </c>
      <c r="H7" s="13" t="s">
        <v>24</v>
      </c>
      <c r="I7" s="13" t="s">
        <v>25</v>
      </c>
      <c r="J7" s="13"/>
      <c r="K7" s="13"/>
      <c r="L7" s="13"/>
    </row>
    <row r="8" spans="1:12" s="2" customFormat="1" ht="18.75" customHeight="1">
      <c r="A8" s="13">
        <v>4</v>
      </c>
      <c r="B8" s="14" t="s">
        <v>653</v>
      </c>
      <c r="C8" s="14" t="str">
        <f>VLOOKUP(B8,'[1]员工数据'!$B:$D,3,FALSE)</f>
        <v>男</v>
      </c>
      <c r="D8" s="14" t="str">
        <f>VLOOKUP(B8,'[1]员工数据'!$B:$E,4,FALSE)</f>
        <v>高中</v>
      </c>
      <c r="E8" s="13" t="s">
        <v>21</v>
      </c>
      <c r="F8" s="13" t="s">
        <v>649</v>
      </c>
      <c r="G8" s="15" t="s">
        <v>521</v>
      </c>
      <c r="H8" s="13" t="s">
        <v>24</v>
      </c>
      <c r="I8" s="13" t="s">
        <v>25</v>
      </c>
      <c r="J8" s="13"/>
      <c r="K8" s="13"/>
      <c r="L8" s="13"/>
    </row>
    <row r="9" spans="1:12" s="2" customFormat="1" ht="18.75" customHeight="1">
      <c r="A9" s="13">
        <v>5</v>
      </c>
      <c r="B9" s="14" t="s">
        <v>654</v>
      </c>
      <c r="C9" s="14" t="str">
        <f>VLOOKUP(B9,'[1]员工数据'!$B:$D,3,FALSE)</f>
        <v>男</v>
      </c>
      <c r="D9" s="14" t="str">
        <f>VLOOKUP(B9,'[1]员工数据'!$B:$E,4,FALSE)</f>
        <v>初中</v>
      </c>
      <c r="E9" s="13" t="s">
        <v>21</v>
      </c>
      <c r="F9" s="13" t="s">
        <v>649</v>
      </c>
      <c r="G9" s="15" t="s">
        <v>191</v>
      </c>
      <c r="H9" s="13" t="s">
        <v>24</v>
      </c>
      <c r="I9" s="13" t="s">
        <v>25</v>
      </c>
      <c r="J9" s="13"/>
      <c r="K9" s="13"/>
      <c r="L9" s="13"/>
    </row>
    <row r="10" spans="1:12" s="2" customFormat="1" ht="18.75" customHeight="1">
      <c r="A10" s="13">
        <v>6</v>
      </c>
      <c r="B10" s="14" t="s">
        <v>655</v>
      </c>
      <c r="C10" s="14" t="str">
        <f>VLOOKUP(B10,'[1]员工数据'!$B:$D,3,FALSE)</f>
        <v>男</v>
      </c>
      <c r="D10" s="14" t="str">
        <f>VLOOKUP(B10,'[1]员工数据'!$B:$E,4,FALSE)</f>
        <v>中专</v>
      </c>
      <c r="E10" s="13" t="s">
        <v>21</v>
      </c>
      <c r="F10" s="13" t="s">
        <v>649</v>
      </c>
      <c r="G10" s="15" t="s">
        <v>656</v>
      </c>
      <c r="H10" s="13" t="s">
        <v>24</v>
      </c>
      <c r="I10" s="13" t="s">
        <v>25</v>
      </c>
      <c r="J10" s="13"/>
      <c r="K10" s="13"/>
      <c r="L10" s="13"/>
    </row>
    <row r="11" spans="1:12" s="2" customFormat="1" ht="18.75" customHeight="1">
      <c r="A11" s="13">
        <v>7</v>
      </c>
      <c r="B11" s="14" t="s">
        <v>657</v>
      </c>
      <c r="C11" s="14" t="str">
        <f>VLOOKUP(B11,'[1]员工数据'!$B:$D,3,FALSE)</f>
        <v>男</v>
      </c>
      <c r="D11" s="14" t="str">
        <f>VLOOKUP(B11,'[1]员工数据'!$B:$E,4,FALSE)</f>
        <v>中专</v>
      </c>
      <c r="E11" s="13" t="s">
        <v>21</v>
      </c>
      <c r="F11" s="13" t="s">
        <v>649</v>
      </c>
      <c r="G11" s="15" t="s">
        <v>438</v>
      </c>
      <c r="H11" s="13" t="s">
        <v>24</v>
      </c>
      <c r="I11" s="13" t="s">
        <v>25</v>
      </c>
      <c r="J11" s="13"/>
      <c r="K11" s="13"/>
      <c r="L11" s="13"/>
    </row>
    <row r="12" spans="1:12" s="2" customFormat="1" ht="18.75" customHeight="1">
      <c r="A12" s="13">
        <v>8</v>
      </c>
      <c r="B12" s="14" t="s">
        <v>658</v>
      </c>
      <c r="C12" s="14" t="str">
        <f>VLOOKUP(B12,'[1]员工数据'!$B:$D,3,FALSE)</f>
        <v>男</v>
      </c>
      <c r="D12" s="14" t="str">
        <f>VLOOKUP(B12,'[1]员工数据'!$B:$E,4,FALSE)</f>
        <v>中专</v>
      </c>
      <c r="E12" s="13" t="s">
        <v>21</v>
      </c>
      <c r="F12" s="13" t="s">
        <v>649</v>
      </c>
      <c r="G12" s="15" t="s">
        <v>659</v>
      </c>
      <c r="H12" s="13" t="s">
        <v>24</v>
      </c>
      <c r="I12" s="13" t="s">
        <v>25</v>
      </c>
      <c r="J12" s="13"/>
      <c r="K12" s="13"/>
      <c r="L12" s="13"/>
    </row>
    <row r="13" spans="1:12" s="2" customFormat="1" ht="18.75" customHeight="1">
      <c r="A13" s="13">
        <v>9</v>
      </c>
      <c r="B13" s="14" t="s">
        <v>660</v>
      </c>
      <c r="C13" s="14" t="str">
        <f>VLOOKUP(B13,'[1]员工数据'!$B:$D,3,FALSE)</f>
        <v>男</v>
      </c>
      <c r="D13" s="14" t="str">
        <f>VLOOKUP(B13,'[1]员工数据'!$B:$E,4,FALSE)</f>
        <v>初中</v>
      </c>
      <c r="E13" s="13" t="s">
        <v>21</v>
      </c>
      <c r="F13" s="13" t="s">
        <v>649</v>
      </c>
      <c r="G13" s="15" t="s">
        <v>57</v>
      </c>
      <c r="H13" s="13" t="s">
        <v>24</v>
      </c>
      <c r="I13" s="13" t="s">
        <v>25</v>
      </c>
      <c r="J13" s="13"/>
      <c r="K13" s="13"/>
      <c r="L13" s="13"/>
    </row>
    <row r="14" spans="1:12" s="2" customFormat="1" ht="18.75" customHeight="1">
      <c r="A14" s="13">
        <v>10</v>
      </c>
      <c r="B14" s="14" t="s">
        <v>661</v>
      </c>
      <c r="C14" s="14" t="str">
        <f>VLOOKUP(B14,'[1]员工数据'!$B:$D,3,FALSE)</f>
        <v>女</v>
      </c>
      <c r="D14" s="14" t="str">
        <f>VLOOKUP(B14,'[1]员工数据'!$B:$E,4,FALSE)</f>
        <v>本科</v>
      </c>
      <c r="E14" s="13" t="s">
        <v>21</v>
      </c>
      <c r="F14" s="13" t="s">
        <v>649</v>
      </c>
      <c r="G14" s="15" t="s">
        <v>662</v>
      </c>
      <c r="H14" s="13" t="s">
        <v>24</v>
      </c>
      <c r="I14" s="13" t="s">
        <v>25</v>
      </c>
      <c r="J14" s="13"/>
      <c r="K14" s="13"/>
      <c r="L14" s="13"/>
    </row>
    <row r="15" spans="1:12" s="2" customFormat="1" ht="18.75" customHeight="1">
      <c r="A15" s="13">
        <v>11</v>
      </c>
      <c r="B15" s="14" t="s">
        <v>663</v>
      </c>
      <c r="C15" s="14" t="str">
        <f>VLOOKUP(B15,'[1]员工数据'!$B:$D,3,FALSE)</f>
        <v>男</v>
      </c>
      <c r="D15" s="14" t="str">
        <f>VLOOKUP(B15,'[1]员工数据'!$B:$E,4,FALSE)</f>
        <v>大专</v>
      </c>
      <c r="E15" s="13" t="s">
        <v>21</v>
      </c>
      <c r="F15" s="13" t="s">
        <v>649</v>
      </c>
      <c r="G15" s="15" t="s">
        <v>664</v>
      </c>
      <c r="H15" s="13" t="s">
        <v>24</v>
      </c>
      <c r="I15" s="13" t="s">
        <v>25</v>
      </c>
      <c r="J15" s="13"/>
      <c r="K15" s="13"/>
      <c r="L15" s="13"/>
    </row>
    <row r="16" spans="1:12" s="2" customFormat="1" ht="18.75" customHeight="1">
      <c r="A16" s="13">
        <v>12</v>
      </c>
      <c r="B16" s="14" t="s">
        <v>665</v>
      </c>
      <c r="C16" s="14" t="str">
        <f>VLOOKUP(B16,'[1]员工数据'!$B:$D,3,FALSE)</f>
        <v>男</v>
      </c>
      <c r="D16" s="14" t="str">
        <f>VLOOKUP(B16,'[1]员工数据'!$B:$E,4,FALSE)</f>
        <v>初中</v>
      </c>
      <c r="E16" s="13" t="s">
        <v>21</v>
      </c>
      <c r="F16" s="13" t="s">
        <v>649</v>
      </c>
      <c r="G16" s="15" t="s">
        <v>438</v>
      </c>
      <c r="H16" s="13" t="s">
        <v>24</v>
      </c>
      <c r="I16" s="13" t="s">
        <v>25</v>
      </c>
      <c r="J16" s="13"/>
      <c r="K16" s="13"/>
      <c r="L16" s="13"/>
    </row>
    <row r="17" spans="1:12" s="2" customFormat="1" ht="18.75" customHeight="1">
      <c r="A17" s="13">
        <v>13</v>
      </c>
      <c r="B17" s="14" t="s">
        <v>666</v>
      </c>
      <c r="C17" s="14" t="str">
        <f>VLOOKUP(B17,'[1]员工数据'!$B:$D,3,FALSE)</f>
        <v>男</v>
      </c>
      <c r="D17" s="14" t="str">
        <f>VLOOKUP(B17,'[1]员工数据'!$B:$E,4,FALSE)</f>
        <v>高中</v>
      </c>
      <c r="E17" s="13" t="s">
        <v>21</v>
      </c>
      <c r="F17" s="13" t="s">
        <v>649</v>
      </c>
      <c r="G17" s="15" t="s">
        <v>57</v>
      </c>
      <c r="H17" s="13" t="s">
        <v>24</v>
      </c>
      <c r="I17" s="13" t="s">
        <v>25</v>
      </c>
      <c r="J17" s="13"/>
      <c r="K17" s="13"/>
      <c r="L17" s="13"/>
    </row>
    <row r="18" spans="1:12" s="2" customFormat="1" ht="18.75" customHeight="1">
      <c r="A18" s="13">
        <v>14</v>
      </c>
      <c r="B18" s="14" t="s">
        <v>667</v>
      </c>
      <c r="C18" s="14" t="str">
        <f>VLOOKUP(B18,'[1]员工数据'!$B:$D,3,FALSE)</f>
        <v>男</v>
      </c>
      <c r="D18" s="14" t="str">
        <f>VLOOKUP(B18,'[1]员工数据'!$B:$E,4,FALSE)</f>
        <v>本科</v>
      </c>
      <c r="E18" s="13" t="s">
        <v>21</v>
      </c>
      <c r="F18" s="13" t="s">
        <v>649</v>
      </c>
      <c r="G18" s="15" t="s">
        <v>668</v>
      </c>
      <c r="H18" s="13" t="s">
        <v>24</v>
      </c>
      <c r="I18" s="13" t="s">
        <v>25</v>
      </c>
      <c r="J18" s="13"/>
      <c r="K18" s="13"/>
      <c r="L18" s="13"/>
    </row>
    <row r="19" spans="1:12" s="2" customFormat="1" ht="18.75" customHeight="1">
      <c r="A19" s="13">
        <v>15</v>
      </c>
      <c r="B19" s="14" t="s">
        <v>669</v>
      </c>
      <c r="C19" s="14" t="str">
        <f>VLOOKUP(B19,'[1]员工数据'!$B:$D,3,FALSE)</f>
        <v>男</v>
      </c>
      <c r="D19" s="14" t="str">
        <f>VLOOKUP(B19,'[1]员工数据'!$B:$E,4,FALSE)</f>
        <v>初中</v>
      </c>
      <c r="E19" s="13" t="s">
        <v>21</v>
      </c>
      <c r="F19" s="13" t="s">
        <v>649</v>
      </c>
      <c r="G19" s="15" t="s">
        <v>57</v>
      </c>
      <c r="H19" s="13" t="s">
        <v>24</v>
      </c>
      <c r="I19" s="13" t="s">
        <v>25</v>
      </c>
      <c r="J19" s="13"/>
      <c r="K19" s="13"/>
      <c r="L19" s="13"/>
    </row>
    <row r="20" spans="1:12" s="2" customFormat="1" ht="18.75" customHeight="1">
      <c r="A20" s="13">
        <v>16</v>
      </c>
      <c r="B20" s="14" t="s">
        <v>670</v>
      </c>
      <c r="C20" s="14" t="str">
        <f>VLOOKUP(B20,'[1]员工数据'!$B:$D,3,FALSE)</f>
        <v>男</v>
      </c>
      <c r="D20" s="14" t="str">
        <f>VLOOKUP(B20,'[1]员工数据'!$B:$E,4,FALSE)</f>
        <v>大专</v>
      </c>
      <c r="E20" s="13" t="s">
        <v>21</v>
      </c>
      <c r="F20" s="13" t="s">
        <v>649</v>
      </c>
      <c r="G20" s="15" t="s">
        <v>79</v>
      </c>
      <c r="H20" s="13" t="s">
        <v>24</v>
      </c>
      <c r="I20" s="13" t="s">
        <v>25</v>
      </c>
      <c r="J20" s="13"/>
      <c r="K20" s="13"/>
      <c r="L20" s="13"/>
    </row>
    <row r="21" spans="1:12" s="2" customFormat="1" ht="18.75" customHeight="1">
      <c r="A21" s="13">
        <v>17</v>
      </c>
      <c r="B21" s="14" t="s">
        <v>671</v>
      </c>
      <c r="C21" s="14" t="str">
        <f>VLOOKUP(B21,'[1]员工数据'!$B:$D,3,FALSE)</f>
        <v>男</v>
      </c>
      <c r="D21" s="14" t="str">
        <f>VLOOKUP(B21,'[1]员工数据'!$B:$E,4,FALSE)</f>
        <v>中专</v>
      </c>
      <c r="E21" s="13" t="s">
        <v>21</v>
      </c>
      <c r="F21" s="13" t="s">
        <v>649</v>
      </c>
      <c r="G21" s="15" t="s">
        <v>45</v>
      </c>
      <c r="H21" s="13" t="s">
        <v>24</v>
      </c>
      <c r="I21" s="13" t="s">
        <v>25</v>
      </c>
      <c r="J21" s="13"/>
      <c r="K21" s="13"/>
      <c r="L21" s="13"/>
    </row>
    <row r="22" spans="1:12" s="2" customFormat="1" ht="18.75" customHeight="1">
      <c r="A22" s="13">
        <v>18</v>
      </c>
      <c r="B22" s="14" t="s">
        <v>671</v>
      </c>
      <c r="C22" s="14" t="str">
        <f>VLOOKUP(B22,'[1]员工数据'!$B:$D,3,FALSE)</f>
        <v>男</v>
      </c>
      <c r="D22" s="14" t="str">
        <f>VLOOKUP(B22,'[1]员工数据'!$B:$E,4,FALSE)</f>
        <v>中专</v>
      </c>
      <c r="E22" s="13" t="s">
        <v>21</v>
      </c>
      <c r="F22" s="13" t="s">
        <v>649</v>
      </c>
      <c r="G22" s="15" t="s">
        <v>45</v>
      </c>
      <c r="H22" s="13" t="s">
        <v>24</v>
      </c>
      <c r="I22" s="13" t="s">
        <v>25</v>
      </c>
      <c r="J22" s="13"/>
      <c r="K22" s="13"/>
      <c r="L22" s="13"/>
    </row>
    <row r="23" spans="1:12" s="2" customFormat="1" ht="18.75" customHeight="1">
      <c r="A23" s="13">
        <v>19</v>
      </c>
      <c r="B23" s="14" t="s">
        <v>672</v>
      </c>
      <c r="C23" s="14" t="str">
        <f>VLOOKUP(B23,'[1]员工数据'!$B:$D,3,FALSE)</f>
        <v>男</v>
      </c>
      <c r="D23" s="14" t="str">
        <f>VLOOKUP(B23,'[1]员工数据'!$B:$E,4,FALSE)</f>
        <v>大专</v>
      </c>
      <c r="E23" s="13" t="s">
        <v>21</v>
      </c>
      <c r="F23" s="13" t="s">
        <v>649</v>
      </c>
      <c r="G23" s="15" t="s">
        <v>673</v>
      </c>
      <c r="H23" s="13" t="s">
        <v>24</v>
      </c>
      <c r="I23" s="13" t="s">
        <v>25</v>
      </c>
      <c r="J23" s="13"/>
      <c r="K23" s="13"/>
      <c r="L23" s="13"/>
    </row>
    <row r="24" spans="1:12" s="2" customFormat="1" ht="18.75" customHeight="1">
      <c r="A24" s="13">
        <v>20</v>
      </c>
      <c r="B24" s="14" t="s">
        <v>672</v>
      </c>
      <c r="C24" s="14" t="str">
        <f>VLOOKUP(B24,'[1]员工数据'!$B:$D,3,FALSE)</f>
        <v>男</v>
      </c>
      <c r="D24" s="14" t="str">
        <f>VLOOKUP(B24,'[1]员工数据'!$B:$E,4,FALSE)</f>
        <v>大专</v>
      </c>
      <c r="E24" s="13" t="s">
        <v>21</v>
      </c>
      <c r="F24" s="13" t="s">
        <v>649</v>
      </c>
      <c r="G24" s="15" t="s">
        <v>673</v>
      </c>
      <c r="H24" s="13" t="s">
        <v>24</v>
      </c>
      <c r="I24" s="13" t="s">
        <v>25</v>
      </c>
      <c r="J24" s="13"/>
      <c r="K24" s="13"/>
      <c r="L24" s="13"/>
    </row>
    <row r="25" spans="1:12" s="2" customFormat="1" ht="18.75" customHeight="1">
      <c r="A25" s="13">
        <v>21</v>
      </c>
      <c r="B25" s="14" t="s">
        <v>674</v>
      </c>
      <c r="C25" s="14" t="str">
        <f>VLOOKUP(B25,'[1]员工数据'!$B:$D,3,FALSE)</f>
        <v>女</v>
      </c>
      <c r="D25" s="14" t="str">
        <f>VLOOKUP(B25,'[1]员工数据'!$B:$E,4,FALSE)</f>
        <v>初中</v>
      </c>
      <c r="E25" s="13" t="s">
        <v>21</v>
      </c>
      <c r="F25" s="13" t="s">
        <v>649</v>
      </c>
      <c r="G25" s="15" t="s">
        <v>119</v>
      </c>
      <c r="H25" s="13" t="s">
        <v>24</v>
      </c>
      <c r="I25" s="13" t="s">
        <v>25</v>
      </c>
      <c r="J25" s="13"/>
      <c r="K25" s="13"/>
      <c r="L25" s="13"/>
    </row>
    <row r="26" spans="1:12" s="2" customFormat="1" ht="18.75" customHeight="1">
      <c r="A26" s="13">
        <v>22</v>
      </c>
      <c r="B26" s="14" t="s">
        <v>675</v>
      </c>
      <c r="C26" s="14" t="str">
        <f>VLOOKUP(B26,'[1]员工数据'!$B:$D,3,FALSE)</f>
        <v>男</v>
      </c>
      <c r="D26" s="14" t="str">
        <f>VLOOKUP(B26,'[1]员工数据'!$B:$E,4,FALSE)</f>
        <v>高中</v>
      </c>
      <c r="E26" s="13" t="s">
        <v>21</v>
      </c>
      <c r="F26" s="13" t="s">
        <v>649</v>
      </c>
      <c r="G26" s="15" t="s">
        <v>79</v>
      </c>
      <c r="H26" s="13" t="s">
        <v>24</v>
      </c>
      <c r="I26" s="13" t="s">
        <v>25</v>
      </c>
      <c r="J26" s="13"/>
      <c r="K26" s="13"/>
      <c r="L26" s="13"/>
    </row>
    <row r="27" spans="1:12" s="2" customFormat="1" ht="18.75" customHeight="1">
      <c r="A27" s="13">
        <v>23</v>
      </c>
      <c r="B27" s="14" t="s">
        <v>676</v>
      </c>
      <c r="C27" s="14" t="str">
        <f>VLOOKUP(B27,'[1]员工数据'!$B:$D,3,FALSE)</f>
        <v>女</v>
      </c>
      <c r="D27" s="14" t="str">
        <f>VLOOKUP(B27,'[1]员工数据'!$B:$E,4,FALSE)</f>
        <v>高中</v>
      </c>
      <c r="E27" s="13" t="s">
        <v>21</v>
      </c>
      <c r="F27" s="13" t="s">
        <v>649</v>
      </c>
      <c r="G27" s="15" t="s">
        <v>677</v>
      </c>
      <c r="H27" s="13" t="s">
        <v>24</v>
      </c>
      <c r="I27" s="13" t="s">
        <v>25</v>
      </c>
      <c r="J27" s="13"/>
      <c r="K27" s="13"/>
      <c r="L27" s="13"/>
    </row>
    <row r="28" spans="1:12" s="2" customFormat="1" ht="18.75" customHeight="1">
      <c r="A28" s="13">
        <v>24</v>
      </c>
      <c r="B28" s="14" t="s">
        <v>678</v>
      </c>
      <c r="C28" s="14" t="str">
        <f>VLOOKUP(B28,'[1]员工数据'!$B:$D,3,FALSE)</f>
        <v>男</v>
      </c>
      <c r="D28" s="14" t="str">
        <f>VLOOKUP(B28,'[1]员工数据'!$B:$E,4,FALSE)</f>
        <v>高中</v>
      </c>
      <c r="E28" s="13" t="s">
        <v>21</v>
      </c>
      <c r="F28" s="13" t="s">
        <v>649</v>
      </c>
      <c r="G28" s="15" t="s">
        <v>679</v>
      </c>
      <c r="H28" s="13" t="s">
        <v>24</v>
      </c>
      <c r="I28" s="13" t="s">
        <v>25</v>
      </c>
      <c r="J28" s="13"/>
      <c r="K28" s="13"/>
      <c r="L28" s="13"/>
    </row>
    <row r="29" spans="1:12" s="2" customFormat="1" ht="18.75" customHeight="1">
      <c r="A29" s="13">
        <v>25</v>
      </c>
      <c r="B29" s="14" t="s">
        <v>680</v>
      </c>
      <c r="C29" s="14" t="str">
        <f>VLOOKUP(B29,'[1]员工数据'!$B:$D,3,FALSE)</f>
        <v>男</v>
      </c>
      <c r="D29" s="14" t="str">
        <f>VLOOKUP(B29,'[1]员工数据'!$B:$E,4,FALSE)</f>
        <v>高中</v>
      </c>
      <c r="E29" s="13" t="s">
        <v>21</v>
      </c>
      <c r="F29" s="13" t="s">
        <v>649</v>
      </c>
      <c r="G29" s="15" t="s">
        <v>546</v>
      </c>
      <c r="H29" s="13" t="s">
        <v>24</v>
      </c>
      <c r="I29" s="13" t="s">
        <v>25</v>
      </c>
      <c r="J29" s="13"/>
      <c r="K29" s="13"/>
      <c r="L29" s="13"/>
    </row>
    <row r="30" spans="1:12" s="2" customFormat="1" ht="18.75" customHeight="1">
      <c r="A30" s="13">
        <v>26</v>
      </c>
      <c r="B30" s="14" t="s">
        <v>681</v>
      </c>
      <c r="C30" s="14" t="str">
        <f>VLOOKUP(B30,'[1]员工数据'!$B:$D,3,FALSE)</f>
        <v>男</v>
      </c>
      <c r="D30" s="14" t="str">
        <f>VLOOKUP(B30,'[1]员工数据'!$B:$E,4,FALSE)</f>
        <v>中专</v>
      </c>
      <c r="E30" s="13" t="s">
        <v>21</v>
      </c>
      <c r="F30" s="13" t="s">
        <v>649</v>
      </c>
      <c r="G30" s="15" t="s">
        <v>79</v>
      </c>
      <c r="H30" s="13" t="s">
        <v>24</v>
      </c>
      <c r="I30" s="13" t="s">
        <v>25</v>
      </c>
      <c r="J30" s="13"/>
      <c r="K30" s="13"/>
      <c r="L30" s="13"/>
    </row>
    <row r="31" spans="1:12" s="2" customFormat="1" ht="18.75" customHeight="1">
      <c r="A31" s="13">
        <v>27</v>
      </c>
      <c r="B31" s="14" t="s">
        <v>682</v>
      </c>
      <c r="C31" s="14" t="str">
        <f>VLOOKUP(B31,'[1]员工数据'!$B:$D,3,FALSE)</f>
        <v>男</v>
      </c>
      <c r="D31" s="14" t="str">
        <f>VLOOKUP(B31,'[1]员工数据'!$B:$E,4,FALSE)</f>
        <v>高中</v>
      </c>
      <c r="E31" s="13" t="s">
        <v>21</v>
      </c>
      <c r="F31" s="13" t="s">
        <v>649</v>
      </c>
      <c r="G31" s="15" t="s">
        <v>683</v>
      </c>
      <c r="H31" s="13" t="s">
        <v>24</v>
      </c>
      <c r="I31" s="13" t="s">
        <v>25</v>
      </c>
      <c r="J31" s="13"/>
      <c r="K31" s="13"/>
      <c r="L31" s="13"/>
    </row>
    <row r="32" spans="1:12" s="2" customFormat="1" ht="18.75" customHeight="1">
      <c r="A32" s="13">
        <v>28</v>
      </c>
      <c r="B32" s="14" t="s">
        <v>684</v>
      </c>
      <c r="C32" s="14" t="str">
        <f>VLOOKUP(B32,'[1]员工数据'!$B:$D,3,FALSE)</f>
        <v>男</v>
      </c>
      <c r="D32" s="14" t="str">
        <f>VLOOKUP(B32,'[1]员工数据'!$B:$E,4,FALSE)</f>
        <v>中专</v>
      </c>
      <c r="E32" s="13" t="s">
        <v>21</v>
      </c>
      <c r="F32" s="13" t="s">
        <v>649</v>
      </c>
      <c r="G32" s="15" t="s">
        <v>685</v>
      </c>
      <c r="H32" s="13" t="s">
        <v>24</v>
      </c>
      <c r="I32" s="13" t="s">
        <v>25</v>
      </c>
      <c r="J32" s="13"/>
      <c r="K32" s="13"/>
      <c r="L32" s="13"/>
    </row>
    <row r="33" spans="1:12" s="2" customFormat="1" ht="18.75" customHeight="1">
      <c r="A33" s="13">
        <v>29</v>
      </c>
      <c r="B33" s="14" t="s">
        <v>686</v>
      </c>
      <c r="C33" s="14" t="str">
        <f>VLOOKUP(B33,'[1]员工数据'!$B:$D,3,FALSE)</f>
        <v>男</v>
      </c>
      <c r="D33" s="14" t="str">
        <f>VLOOKUP(B33,'[1]员工数据'!$B:$E,4,FALSE)</f>
        <v>大专</v>
      </c>
      <c r="E33" s="13" t="s">
        <v>21</v>
      </c>
      <c r="F33" s="13" t="s">
        <v>649</v>
      </c>
      <c r="G33" s="15" t="s">
        <v>637</v>
      </c>
      <c r="H33" s="13" t="s">
        <v>24</v>
      </c>
      <c r="I33" s="13" t="s">
        <v>25</v>
      </c>
      <c r="J33" s="13"/>
      <c r="K33" s="13"/>
      <c r="L33" s="13"/>
    </row>
    <row r="34" spans="1:12" s="2" customFormat="1" ht="18.75" customHeight="1">
      <c r="A34" s="13">
        <v>30</v>
      </c>
      <c r="B34" s="14" t="s">
        <v>687</v>
      </c>
      <c r="C34" s="14" t="str">
        <f>VLOOKUP(B34,'[1]员工数据'!$B:$D,3,FALSE)</f>
        <v>男</v>
      </c>
      <c r="D34" s="14" t="str">
        <f>VLOOKUP(B34,'[1]员工数据'!$B:$E,4,FALSE)</f>
        <v>高中</v>
      </c>
      <c r="E34" s="13" t="s">
        <v>21</v>
      </c>
      <c r="F34" s="13" t="s">
        <v>649</v>
      </c>
      <c r="G34" s="15" t="s">
        <v>688</v>
      </c>
      <c r="H34" s="13" t="s">
        <v>24</v>
      </c>
      <c r="I34" s="13" t="s">
        <v>25</v>
      </c>
      <c r="J34" s="13"/>
      <c r="K34" s="13"/>
      <c r="L34" s="13"/>
    </row>
    <row r="35" spans="1:12" s="2" customFormat="1" ht="18.75" customHeight="1">
      <c r="A35" s="13">
        <v>31</v>
      </c>
      <c r="B35" s="14" t="s">
        <v>689</v>
      </c>
      <c r="C35" s="14" t="str">
        <f>VLOOKUP(B35,'[1]员工数据'!$B:$D,3,FALSE)</f>
        <v>女</v>
      </c>
      <c r="D35" s="14" t="str">
        <f>VLOOKUP(B35,'[1]员工数据'!$B:$E,4,FALSE)</f>
        <v>高中</v>
      </c>
      <c r="E35" s="13" t="s">
        <v>21</v>
      </c>
      <c r="F35" s="13" t="s">
        <v>649</v>
      </c>
      <c r="G35" s="15" t="s">
        <v>677</v>
      </c>
      <c r="H35" s="13" t="s">
        <v>24</v>
      </c>
      <c r="I35" s="13" t="s">
        <v>25</v>
      </c>
      <c r="J35" s="13"/>
      <c r="K35" s="13"/>
      <c r="L35" s="13"/>
    </row>
    <row r="36" spans="1:12" s="2" customFormat="1" ht="18.75" customHeight="1">
      <c r="A36" s="13">
        <v>32</v>
      </c>
      <c r="B36" s="14" t="s">
        <v>690</v>
      </c>
      <c r="C36" s="14" t="str">
        <f>VLOOKUP(B36,'[1]员工数据'!$B:$D,3,FALSE)</f>
        <v>男</v>
      </c>
      <c r="D36" s="14" t="str">
        <f>VLOOKUP(B36,'[1]员工数据'!$B:$E,4,FALSE)</f>
        <v>中专</v>
      </c>
      <c r="E36" s="13" t="s">
        <v>21</v>
      </c>
      <c r="F36" s="13" t="s">
        <v>649</v>
      </c>
      <c r="G36" s="15" t="s">
        <v>691</v>
      </c>
      <c r="H36" s="13" t="s">
        <v>24</v>
      </c>
      <c r="I36" s="13" t="s">
        <v>25</v>
      </c>
      <c r="J36" s="13"/>
      <c r="K36" s="13"/>
      <c r="L36" s="13"/>
    </row>
    <row r="37" spans="1:12" s="2" customFormat="1" ht="18.75" customHeight="1">
      <c r="A37" s="13">
        <v>33</v>
      </c>
      <c r="B37" s="14" t="s">
        <v>692</v>
      </c>
      <c r="C37" s="14" t="str">
        <f>VLOOKUP(B37,'[1]员工数据'!$B:$D,3,FALSE)</f>
        <v>女</v>
      </c>
      <c r="D37" s="14" t="str">
        <f>VLOOKUP(B37,'[1]员工数据'!$B:$E,4,FALSE)</f>
        <v>中专</v>
      </c>
      <c r="E37" s="13" t="s">
        <v>21</v>
      </c>
      <c r="F37" s="13" t="s">
        <v>649</v>
      </c>
      <c r="G37" s="15" t="s">
        <v>693</v>
      </c>
      <c r="H37" s="13" t="s">
        <v>24</v>
      </c>
      <c r="I37" s="13" t="s">
        <v>25</v>
      </c>
      <c r="J37" s="13"/>
      <c r="K37" s="13"/>
      <c r="L37" s="13"/>
    </row>
    <row r="38" spans="1:12" s="2" customFormat="1" ht="18.75" customHeight="1">
      <c r="A38" s="13">
        <v>34</v>
      </c>
      <c r="B38" s="14" t="s">
        <v>694</v>
      </c>
      <c r="C38" s="14" t="str">
        <f>VLOOKUP(B38,'[1]员工数据'!$B:$D,3,FALSE)</f>
        <v>男</v>
      </c>
      <c r="D38" s="14" t="str">
        <f>VLOOKUP(B38,'[1]员工数据'!$B:$E,4,FALSE)</f>
        <v>大专</v>
      </c>
      <c r="E38" s="13" t="s">
        <v>21</v>
      </c>
      <c r="F38" s="13" t="s">
        <v>649</v>
      </c>
      <c r="G38" s="15" t="s">
        <v>695</v>
      </c>
      <c r="H38" s="13" t="s">
        <v>24</v>
      </c>
      <c r="I38" s="13" t="s">
        <v>25</v>
      </c>
      <c r="J38" s="13"/>
      <c r="K38" s="13"/>
      <c r="L38" s="13"/>
    </row>
    <row r="39" spans="1:12" s="2" customFormat="1" ht="18.75" customHeight="1">
      <c r="A39" s="13">
        <v>35</v>
      </c>
      <c r="B39" s="14" t="s">
        <v>696</v>
      </c>
      <c r="C39" s="14" t="str">
        <f>VLOOKUP(B39,'[1]员工数据'!$B:$D,3,FALSE)</f>
        <v>女</v>
      </c>
      <c r="D39" s="14" t="str">
        <f>VLOOKUP(B39,'[1]员工数据'!$B:$E,4,FALSE)</f>
        <v>本科</v>
      </c>
      <c r="E39" s="13" t="s">
        <v>21</v>
      </c>
      <c r="F39" s="13" t="s">
        <v>649</v>
      </c>
      <c r="G39" s="15" t="s">
        <v>697</v>
      </c>
      <c r="H39" s="13" t="s">
        <v>24</v>
      </c>
      <c r="I39" s="13" t="s">
        <v>25</v>
      </c>
      <c r="J39" s="13"/>
      <c r="K39" s="13"/>
      <c r="L39" s="13"/>
    </row>
    <row r="40" spans="1:12" s="2" customFormat="1" ht="18.75" customHeight="1">
      <c r="A40" s="13">
        <v>36</v>
      </c>
      <c r="B40" s="14" t="s">
        <v>698</v>
      </c>
      <c r="C40" s="14" t="str">
        <f>VLOOKUP(B40,'[1]员工数据'!$B:$D,3,FALSE)</f>
        <v>男</v>
      </c>
      <c r="D40" s="14" t="str">
        <f>VLOOKUP(B40,'[1]员工数据'!$B:$E,4,FALSE)</f>
        <v>大专</v>
      </c>
      <c r="E40" s="13" t="s">
        <v>21</v>
      </c>
      <c r="F40" s="13" t="s">
        <v>649</v>
      </c>
      <c r="G40" s="15" t="s">
        <v>484</v>
      </c>
      <c r="H40" s="13" t="s">
        <v>24</v>
      </c>
      <c r="I40" s="13" t="s">
        <v>25</v>
      </c>
      <c r="J40" s="13"/>
      <c r="K40" s="13"/>
      <c r="L40" s="13"/>
    </row>
    <row r="41" spans="1:12" s="2" customFormat="1" ht="18.75" customHeight="1">
      <c r="A41" s="13">
        <v>37</v>
      </c>
      <c r="B41" s="14" t="s">
        <v>699</v>
      </c>
      <c r="C41" s="14" t="str">
        <f>VLOOKUP(B41,'[1]员工数据'!$B:$D,3,FALSE)</f>
        <v>女</v>
      </c>
      <c r="D41" s="14" t="str">
        <f>VLOOKUP(B41,'[1]员工数据'!$B:$E,4,FALSE)</f>
        <v>大专</v>
      </c>
      <c r="E41" s="13" t="s">
        <v>21</v>
      </c>
      <c r="F41" s="13" t="s">
        <v>649</v>
      </c>
      <c r="G41" s="15" t="s">
        <v>700</v>
      </c>
      <c r="H41" s="13" t="s">
        <v>24</v>
      </c>
      <c r="I41" s="13" t="s">
        <v>25</v>
      </c>
      <c r="J41" s="13"/>
      <c r="K41" s="13"/>
      <c r="L41" s="13"/>
    </row>
    <row r="42" spans="1:12" s="2" customFormat="1" ht="18.75" customHeight="1">
      <c r="A42" s="13">
        <v>38</v>
      </c>
      <c r="B42" s="14" t="s">
        <v>701</v>
      </c>
      <c r="C42" s="14" t="str">
        <f>VLOOKUP(B42,'[1]员工数据'!$B:$D,3,FALSE)</f>
        <v>女</v>
      </c>
      <c r="D42" s="14" t="str">
        <f>VLOOKUP(B42,'[1]员工数据'!$B:$E,4,FALSE)</f>
        <v>中专</v>
      </c>
      <c r="E42" s="13" t="s">
        <v>21</v>
      </c>
      <c r="F42" s="13" t="s">
        <v>649</v>
      </c>
      <c r="G42" s="15" t="s">
        <v>702</v>
      </c>
      <c r="H42" s="13" t="s">
        <v>24</v>
      </c>
      <c r="I42" s="13" t="s">
        <v>25</v>
      </c>
      <c r="J42" s="13"/>
      <c r="K42" s="13"/>
      <c r="L42" s="13"/>
    </row>
    <row r="43" spans="1:12" s="2" customFormat="1" ht="18.75" customHeight="1">
      <c r="A43" s="13">
        <v>39</v>
      </c>
      <c r="B43" s="14" t="s">
        <v>703</v>
      </c>
      <c r="C43" s="14" t="str">
        <f>VLOOKUP(B43,'[1]员工数据'!$B:$D,3,FALSE)</f>
        <v>女</v>
      </c>
      <c r="D43" s="14" t="str">
        <f>VLOOKUP(B43,'[1]员工数据'!$B:$E,4,FALSE)</f>
        <v>大专</v>
      </c>
      <c r="E43" s="13" t="s">
        <v>21</v>
      </c>
      <c r="F43" s="13" t="s">
        <v>649</v>
      </c>
      <c r="G43" s="15" t="s">
        <v>79</v>
      </c>
      <c r="H43" s="13" t="s">
        <v>24</v>
      </c>
      <c r="I43" s="13" t="s">
        <v>25</v>
      </c>
      <c r="J43" s="13"/>
      <c r="K43" s="13"/>
      <c r="L43" s="13"/>
    </row>
    <row r="44" spans="1:12" s="2" customFormat="1" ht="18.75" customHeight="1">
      <c r="A44" s="13">
        <v>40</v>
      </c>
      <c r="B44" s="14" t="s">
        <v>704</v>
      </c>
      <c r="C44" s="14" t="str">
        <f>VLOOKUP(B44,'[1]员工数据'!$B:$D,3,FALSE)</f>
        <v>男</v>
      </c>
      <c r="D44" s="14" t="str">
        <f>VLOOKUP(B44,'[1]员工数据'!$B:$E,4,FALSE)</f>
        <v>高中</v>
      </c>
      <c r="E44" s="13" t="s">
        <v>21</v>
      </c>
      <c r="F44" s="13" t="s">
        <v>649</v>
      </c>
      <c r="G44" s="15" t="s">
        <v>683</v>
      </c>
      <c r="H44" s="13" t="s">
        <v>24</v>
      </c>
      <c r="I44" s="13" t="s">
        <v>25</v>
      </c>
      <c r="J44" s="13"/>
      <c r="K44" s="13"/>
      <c r="L44" s="13"/>
    </row>
    <row r="45" spans="1:12" s="2" customFormat="1" ht="18.75" customHeight="1">
      <c r="A45" s="13">
        <v>41</v>
      </c>
      <c r="B45" s="14" t="s">
        <v>705</v>
      </c>
      <c r="C45" s="14" t="str">
        <f>VLOOKUP(B45,'[1]员工数据'!$B:$D,3,FALSE)</f>
        <v>女</v>
      </c>
      <c r="D45" s="14" t="str">
        <f>VLOOKUP(B45,'[1]员工数据'!$B:$E,4,FALSE)</f>
        <v>高中</v>
      </c>
      <c r="E45" s="13" t="s">
        <v>21</v>
      </c>
      <c r="F45" s="13" t="s">
        <v>649</v>
      </c>
      <c r="G45" s="15" t="s">
        <v>706</v>
      </c>
      <c r="H45" s="13" t="s">
        <v>24</v>
      </c>
      <c r="I45" s="13" t="s">
        <v>25</v>
      </c>
      <c r="J45" s="13"/>
      <c r="K45" s="13"/>
      <c r="L45" s="13"/>
    </row>
    <row r="46" spans="1:12" s="2" customFormat="1" ht="18.75" customHeight="1">
      <c r="A46" s="13">
        <v>42</v>
      </c>
      <c r="B46" s="14" t="s">
        <v>707</v>
      </c>
      <c r="C46" s="14" t="str">
        <f>VLOOKUP(B46,'[1]员工数据'!$B:$D,3,FALSE)</f>
        <v>男</v>
      </c>
      <c r="D46" s="14" t="str">
        <f>VLOOKUP(B46,'[1]员工数据'!$B:$E,4,FALSE)</f>
        <v>高中</v>
      </c>
      <c r="E46" s="13" t="s">
        <v>21</v>
      </c>
      <c r="F46" s="13" t="s">
        <v>649</v>
      </c>
      <c r="G46" s="15" t="s">
        <v>708</v>
      </c>
      <c r="H46" s="13" t="s">
        <v>24</v>
      </c>
      <c r="I46" s="13" t="s">
        <v>25</v>
      </c>
      <c r="J46" s="13"/>
      <c r="K46" s="13"/>
      <c r="L46" s="13"/>
    </row>
    <row r="47" spans="1:12" s="2" customFormat="1" ht="18.75" customHeight="1">
      <c r="A47" s="13">
        <v>43</v>
      </c>
      <c r="B47" s="14" t="s">
        <v>709</v>
      </c>
      <c r="C47" s="14" t="str">
        <f>VLOOKUP(B47,'[1]员工数据'!$B:$D,3,FALSE)</f>
        <v>男</v>
      </c>
      <c r="D47" s="14" t="str">
        <f>VLOOKUP(B47,'[1]员工数据'!$B:$E,4,FALSE)</f>
        <v>大专</v>
      </c>
      <c r="E47" s="13" t="s">
        <v>21</v>
      </c>
      <c r="F47" s="13" t="s">
        <v>649</v>
      </c>
      <c r="G47" s="15" t="s">
        <v>710</v>
      </c>
      <c r="H47" s="13" t="s">
        <v>24</v>
      </c>
      <c r="I47" s="13" t="s">
        <v>25</v>
      </c>
      <c r="J47" s="13"/>
      <c r="K47" s="13"/>
      <c r="L47" s="13"/>
    </row>
    <row r="48" spans="1:12" s="2" customFormat="1" ht="18.75" customHeight="1">
      <c r="A48" s="13">
        <v>44</v>
      </c>
      <c r="B48" s="14" t="s">
        <v>711</v>
      </c>
      <c r="C48" s="14" t="str">
        <f>VLOOKUP(B48,'[1]员工数据'!$B:$D,3,FALSE)</f>
        <v>女</v>
      </c>
      <c r="D48" s="14" t="str">
        <f>VLOOKUP(B48,'[1]员工数据'!$B:$E,4,FALSE)</f>
        <v>大专</v>
      </c>
      <c r="E48" s="13" t="s">
        <v>21</v>
      </c>
      <c r="F48" s="13" t="s">
        <v>649</v>
      </c>
      <c r="G48" s="15" t="s">
        <v>79</v>
      </c>
      <c r="H48" s="13" t="s">
        <v>24</v>
      </c>
      <c r="I48" s="13" t="s">
        <v>25</v>
      </c>
      <c r="J48" s="13"/>
      <c r="K48" s="13"/>
      <c r="L48" s="13"/>
    </row>
    <row r="49" spans="1:12" s="2" customFormat="1" ht="18.75" customHeight="1">
      <c r="A49" s="13">
        <v>45</v>
      </c>
      <c r="B49" s="14" t="s">
        <v>712</v>
      </c>
      <c r="C49" s="14" t="str">
        <f>VLOOKUP(B49,'[1]员工数据'!$B:$D,3,FALSE)</f>
        <v>男</v>
      </c>
      <c r="D49" s="14" t="str">
        <f>VLOOKUP(B49,'[1]员工数据'!$B:$E,4,FALSE)</f>
        <v>高中</v>
      </c>
      <c r="E49" s="13" t="s">
        <v>21</v>
      </c>
      <c r="F49" s="13" t="s">
        <v>649</v>
      </c>
      <c r="G49" s="15" t="s">
        <v>713</v>
      </c>
      <c r="H49" s="13" t="s">
        <v>24</v>
      </c>
      <c r="I49" s="13" t="s">
        <v>25</v>
      </c>
      <c r="J49" s="13"/>
      <c r="K49" s="13"/>
      <c r="L49" s="13"/>
    </row>
    <row r="50" spans="1:12" s="2" customFormat="1" ht="18.75" customHeight="1">
      <c r="A50" s="13">
        <v>46</v>
      </c>
      <c r="B50" s="14" t="s">
        <v>714</v>
      </c>
      <c r="C50" s="14" t="str">
        <f>VLOOKUP(B50,'[1]员工数据'!$B:$D,3,FALSE)</f>
        <v>女</v>
      </c>
      <c r="D50" s="14" t="str">
        <f>VLOOKUP(B50,'[1]员工数据'!$B:$E,4,FALSE)</f>
        <v>本科</v>
      </c>
      <c r="E50" s="13" t="s">
        <v>21</v>
      </c>
      <c r="F50" s="13" t="s">
        <v>649</v>
      </c>
      <c r="G50" s="15" t="s">
        <v>79</v>
      </c>
      <c r="H50" s="13" t="s">
        <v>24</v>
      </c>
      <c r="I50" s="13" t="s">
        <v>25</v>
      </c>
      <c r="J50" s="13"/>
      <c r="K50" s="13"/>
      <c r="L50" s="13"/>
    </row>
    <row r="51" spans="1:12" s="2" customFormat="1" ht="18.75" customHeight="1">
      <c r="A51" s="13">
        <v>47</v>
      </c>
      <c r="B51" s="14" t="s">
        <v>715</v>
      </c>
      <c r="C51" s="14" t="str">
        <f>VLOOKUP(B51,'[1]员工数据'!$B:$D,3,FALSE)</f>
        <v>男</v>
      </c>
      <c r="D51" s="14" t="str">
        <f>VLOOKUP(B51,'[1]员工数据'!$B:$E,4,FALSE)</f>
        <v>高中</v>
      </c>
      <c r="E51" s="13" t="s">
        <v>21</v>
      </c>
      <c r="F51" s="13" t="s">
        <v>649</v>
      </c>
      <c r="G51" s="15" t="s">
        <v>716</v>
      </c>
      <c r="H51" s="13" t="s">
        <v>24</v>
      </c>
      <c r="I51" s="13" t="s">
        <v>25</v>
      </c>
      <c r="J51" s="13"/>
      <c r="K51" s="13"/>
      <c r="L51" s="13"/>
    </row>
    <row r="52" spans="1:12" s="2" customFormat="1" ht="18.75" customHeight="1">
      <c r="A52" s="13">
        <v>48</v>
      </c>
      <c r="B52" s="14" t="s">
        <v>717</v>
      </c>
      <c r="C52" s="14" t="str">
        <f>VLOOKUP(B52,'[1]员工数据'!$B:$D,3,FALSE)</f>
        <v>男</v>
      </c>
      <c r="D52" s="14" t="str">
        <f>VLOOKUP(B52,'[1]员工数据'!$B:$E,4,FALSE)</f>
        <v>高中</v>
      </c>
      <c r="E52" s="13" t="s">
        <v>21</v>
      </c>
      <c r="F52" s="13" t="s">
        <v>649</v>
      </c>
      <c r="G52" s="15" t="s">
        <v>683</v>
      </c>
      <c r="H52" s="13" t="s">
        <v>24</v>
      </c>
      <c r="I52" s="13" t="s">
        <v>25</v>
      </c>
      <c r="J52" s="13"/>
      <c r="K52" s="13"/>
      <c r="L52" s="13"/>
    </row>
    <row r="53" spans="1:12" s="2" customFormat="1" ht="18.75" customHeight="1">
      <c r="A53" s="13">
        <v>49</v>
      </c>
      <c r="B53" s="14" t="s">
        <v>718</v>
      </c>
      <c r="C53" s="14" t="str">
        <f>VLOOKUP(B53,'[1]员工数据'!$B:$D,3,FALSE)</f>
        <v>男</v>
      </c>
      <c r="D53" s="14" t="str">
        <f>VLOOKUP(B53,'[1]员工数据'!$B:$E,4,FALSE)</f>
        <v>大专</v>
      </c>
      <c r="E53" s="13" t="s">
        <v>21</v>
      </c>
      <c r="F53" s="13" t="s">
        <v>649</v>
      </c>
      <c r="G53" s="15" t="s">
        <v>719</v>
      </c>
      <c r="H53" s="13" t="s">
        <v>24</v>
      </c>
      <c r="I53" s="13" t="s">
        <v>25</v>
      </c>
      <c r="J53" s="13"/>
      <c r="K53" s="13"/>
      <c r="L53" s="13"/>
    </row>
    <row r="54" spans="1:12" s="2" customFormat="1" ht="18.75" customHeight="1">
      <c r="A54" s="13">
        <v>50</v>
      </c>
      <c r="B54" s="14" t="s">
        <v>720</v>
      </c>
      <c r="C54" s="14" t="str">
        <f>VLOOKUP(B54,'[1]员工数据'!$B:$D,3,FALSE)</f>
        <v>男</v>
      </c>
      <c r="D54" s="14" t="str">
        <f>VLOOKUP(B54,'[1]员工数据'!$B:$E,4,FALSE)</f>
        <v>高中</v>
      </c>
      <c r="E54" s="13" t="s">
        <v>21</v>
      </c>
      <c r="F54" s="13" t="s">
        <v>649</v>
      </c>
      <c r="G54" s="15" t="s">
        <v>683</v>
      </c>
      <c r="H54" s="13" t="s">
        <v>24</v>
      </c>
      <c r="I54" s="13" t="s">
        <v>25</v>
      </c>
      <c r="J54" s="13"/>
      <c r="K54" s="13"/>
      <c r="L54" s="13"/>
    </row>
    <row r="55" spans="1:12" s="2" customFormat="1" ht="18.75" customHeight="1">
      <c r="A55" s="13">
        <v>51</v>
      </c>
      <c r="B55" s="14" t="s">
        <v>721</v>
      </c>
      <c r="C55" s="14" t="str">
        <f>VLOOKUP(B55,'[1]员工数据'!$B:$D,3,FALSE)</f>
        <v>女</v>
      </c>
      <c r="D55" s="14" t="str">
        <f>VLOOKUP(B55,'[1]员工数据'!$B:$E,4,FALSE)</f>
        <v>高中</v>
      </c>
      <c r="E55" s="13" t="s">
        <v>21</v>
      </c>
      <c r="F55" s="13" t="s">
        <v>649</v>
      </c>
      <c r="G55" s="15" t="s">
        <v>133</v>
      </c>
      <c r="H55" s="13" t="s">
        <v>24</v>
      </c>
      <c r="I55" s="13" t="s">
        <v>25</v>
      </c>
      <c r="J55" s="13"/>
      <c r="K55" s="13"/>
      <c r="L55" s="13"/>
    </row>
    <row r="56" spans="1:12" s="2" customFormat="1" ht="18.75" customHeight="1">
      <c r="A56" s="13">
        <v>52</v>
      </c>
      <c r="B56" s="14" t="s">
        <v>722</v>
      </c>
      <c r="C56" s="14" t="str">
        <f>VLOOKUP(B56,'[1]员工数据'!$B:$D,3,FALSE)</f>
        <v>男</v>
      </c>
      <c r="D56" s="14" t="str">
        <f>VLOOKUP(B56,'[1]员工数据'!$B:$E,4,FALSE)</f>
        <v>高中</v>
      </c>
      <c r="E56" s="13" t="s">
        <v>21</v>
      </c>
      <c r="F56" s="13" t="s">
        <v>649</v>
      </c>
      <c r="G56" s="15" t="s">
        <v>723</v>
      </c>
      <c r="H56" s="13" t="s">
        <v>24</v>
      </c>
      <c r="I56" s="13" t="s">
        <v>25</v>
      </c>
      <c r="J56" s="13"/>
      <c r="K56" s="13"/>
      <c r="L56" s="13"/>
    </row>
    <row r="57" spans="1:12" s="2" customFormat="1" ht="18.75" customHeight="1">
      <c r="A57" s="13">
        <v>53</v>
      </c>
      <c r="B57" s="14" t="s">
        <v>724</v>
      </c>
      <c r="C57" s="14" t="str">
        <f>VLOOKUP(B57,'[1]员工数据'!$B:$D,3,FALSE)</f>
        <v>女</v>
      </c>
      <c r="D57" s="14" t="str">
        <f>VLOOKUP(B57,'[1]员工数据'!$B:$E,4,FALSE)</f>
        <v>高中</v>
      </c>
      <c r="E57" s="13" t="s">
        <v>21</v>
      </c>
      <c r="F57" s="13" t="s">
        <v>649</v>
      </c>
      <c r="G57" s="15" t="s">
        <v>725</v>
      </c>
      <c r="H57" s="13" t="s">
        <v>24</v>
      </c>
      <c r="I57" s="13" t="s">
        <v>25</v>
      </c>
      <c r="J57" s="13"/>
      <c r="K57" s="13"/>
      <c r="L57" s="13"/>
    </row>
    <row r="58" spans="1:12" s="2" customFormat="1" ht="18.75" customHeight="1">
      <c r="A58" s="13">
        <v>54</v>
      </c>
      <c r="B58" s="14" t="s">
        <v>726</v>
      </c>
      <c r="C58" s="14" t="str">
        <f>VLOOKUP(B58,'[1]员工数据'!$B:$D,3,FALSE)</f>
        <v>男</v>
      </c>
      <c r="D58" s="14" t="str">
        <f>VLOOKUP(B58,'[1]员工数据'!$B:$E,4,FALSE)</f>
        <v>本科</v>
      </c>
      <c r="E58" s="13" t="s">
        <v>21</v>
      </c>
      <c r="F58" s="13" t="s">
        <v>649</v>
      </c>
      <c r="G58" s="15" t="s">
        <v>360</v>
      </c>
      <c r="H58" s="13" t="s">
        <v>24</v>
      </c>
      <c r="I58" s="13" t="s">
        <v>25</v>
      </c>
      <c r="J58" s="13"/>
      <c r="K58" s="13"/>
      <c r="L58" s="13"/>
    </row>
    <row r="59" spans="1:12" s="2" customFormat="1" ht="18.75" customHeight="1">
      <c r="A59" s="13">
        <v>55</v>
      </c>
      <c r="B59" s="14" t="s">
        <v>727</v>
      </c>
      <c r="C59" s="14" t="str">
        <f>VLOOKUP(B59,'[1]员工数据'!$B:$D,3,FALSE)</f>
        <v>女</v>
      </c>
      <c r="D59" s="14" t="str">
        <f>VLOOKUP(B59,'[1]员工数据'!$B:$E,4,FALSE)</f>
        <v>中专</v>
      </c>
      <c r="E59" s="13" t="s">
        <v>21</v>
      </c>
      <c r="F59" s="13" t="s">
        <v>649</v>
      </c>
      <c r="G59" s="15" t="s">
        <v>577</v>
      </c>
      <c r="H59" s="13" t="s">
        <v>24</v>
      </c>
      <c r="I59" s="13" t="s">
        <v>25</v>
      </c>
      <c r="J59" s="13"/>
      <c r="K59" s="13"/>
      <c r="L59" s="13"/>
    </row>
    <row r="60" spans="1:12" s="2" customFormat="1" ht="18.75" customHeight="1">
      <c r="A60" s="13">
        <v>56</v>
      </c>
      <c r="B60" s="14" t="s">
        <v>728</v>
      </c>
      <c r="C60" s="14" t="str">
        <f>VLOOKUP(B60,'[1]员工数据'!$B:$D,3,FALSE)</f>
        <v>男</v>
      </c>
      <c r="D60" s="14" t="str">
        <f>VLOOKUP(B60,'[1]员工数据'!$B:$E,4,FALSE)</f>
        <v>中专</v>
      </c>
      <c r="E60" s="13" t="s">
        <v>21</v>
      </c>
      <c r="F60" s="13" t="s">
        <v>649</v>
      </c>
      <c r="G60" s="15" t="s">
        <v>546</v>
      </c>
      <c r="H60" s="13" t="s">
        <v>24</v>
      </c>
      <c r="I60" s="13" t="s">
        <v>25</v>
      </c>
      <c r="J60" s="13"/>
      <c r="K60" s="13"/>
      <c r="L60" s="13"/>
    </row>
    <row r="61" spans="1:12" s="2" customFormat="1" ht="18.75" customHeight="1">
      <c r="A61" s="13">
        <v>57</v>
      </c>
      <c r="B61" s="14" t="s">
        <v>729</v>
      </c>
      <c r="C61" s="14" t="str">
        <f>VLOOKUP(B61,'[1]员工数据'!$B:$D,3,FALSE)</f>
        <v>男</v>
      </c>
      <c r="D61" s="14" t="str">
        <f>VLOOKUP(B61,'[1]员工数据'!$B:$E,4,FALSE)</f>
        <v>大专</v>
      </c>
      <c r="E61" s="13" t="s">
        <v>21</v>
      </c>
      <c r="F61" s="13" t="s">
        <v>649</v>
      </c>
      <c r="G61" s="15" t="s">
        <v>730</v>
      </c>
      <c r="H61" s="13" t="s">
        <v>24</v>
      </c>
      <c r="I61" s="13" t="s">
        <v>25</v>
      </c>
      <c r="J61" s="13"/>
      <c r="K61" s="13"/>
      <c r="L61" s="13"/>
    </row>
    <row r="62" spans="1:12" s="2" customFormat="1" ht="18.75" customHeight="1">
      <c r="A62" s="13">
        <v>58</v>
      </c>
      <c r="B62" s="14" t="s">
        <v>731</v>
      </c>
      <c r="C62" s="14" t="str">
        <f>VLOOKUP(B62,'[1]员工数据'!$B:$D,3,FALSE)</f>
        <v>女</v>
      </c>
      <c r="D62" s="14" t="str">
        <f>VLOOKUP(B62,'[1]员工数据'!$B:$E,4,FALSE)</f>
        <v>高中</v>
      </c>
      <c r="E62" s="13" t="s">
        <v>21</v>
      </c>
      <c r="F62" s="13" t="s">
        <v>649</v>
      </c>
      <c r="G62" s="15" t="s">
        <v>732</v>
      </c>
      <c r="H62" s="13" t="s">
        <v>24</v>
      </c>
      <c r="I62" s="13" t="s">
        <v>25</v>
      </c>
      <c r="J62" s="13"/>
      <c r="K62" s="13"/>
      <c r="L62" s="13"/>
    </row>
    <row r="63" spans="1:12" s="2" customFormat="1" ht="18.75" customHeight="1">
      <c r="A63" s="13">
        <v>59</v>
      </c>
      <c r="B63" s="14" t="s">
        <v>733</v>
      </c>
      <c r="C63" s="14" t="str">
        <f>VLOOKUP(B63,'[1]员工数据'!$B:$D,3,FALSE)</f>
        <v>男</v>
      </c>
      <c r="D63" s="14" t="str">
        <f>VLOOKUP(B63,'[1]员工数据'!$B:$E,4,FALSE)</f>
        <v>初中</v>
      </c>
      <c r="E63" s="13" t="s">
        <v>21</v>
      </c>
      <c r="F63" s="13" t="s">
        <v>649</v>
      </c>
      <c r="G63" s="15" t="s">
        <v>713</v>
      </c>
      <c r="H63" s="13" t="s">
        <v>24</v>
      </c>
      <c r="I63" s="13" t="s">
        <v>25</v>
      </c>
      <c r="J63" s="13"/>
      <c r="K63" s="13"/>
      <c r="L63" s="13"/>
    </row>
    <row r="64" spans="1:12" s="2" customFormat="1" ht="18.75" customHeight="1">
      <c r="A64" s="13">
        <v>60</v>
      </c>
      <c r="B64" s="14" t="s">
        <v>734</v>
      </c>
      <c r="C64" s="14" t="str">
        <f>VLOOKUP(B64,'[1]员工数据'!$B:$D,3,FALSE)</f>
        <v>男</v>
      </c>
      <c r="D64" s="14" t="str">
        <f>VLOOKUP(B64,'[1]员工数据'!$B:$E,4,FALSE)</f>
        <v>高中</v>
      </c>
      <c r="E64" s="13" t="s">
        <v>21</v>
      </c>
      <c r="F64" s="13" t="s">
        <v>649</v>
      </c>
      <c r="G64" s="15" t="s">
        <v>735</v>
      </c>
      <c r="H64" s="13" t="s">
        <v>24</v>
      </c>
      <c r="I64" s="13" t="s">
        <v>25</v>
      </c>
      <c r="J64" s="13"/>
      <c r="K64" s="13"/>
      <c r="L64" s="13"/>
    </row>
    <row r="65" spans="1:12" s="2" customFormat="1" ht="18.75" customHeight="1">
      <c r="A65" s="13">
        <v>61</v>
      </c>
      <c r="B65" s="14" t="s">
        <v>736</v>
      </c>
      <c r="C65" s="14" t="str">
        <f>VLOOKUP(B65,'[1]员工数据'!$B:$D,3,FALSE)</f>
        <v>男</v>
      </c>
      <c r="D65" s="14" t="str">
        <f>VLOOKUP(B65,'[1]员工数据'!$B:$E,4,FALSE)</f>
        <v>本科</v>
      </c>
      <c r="E65" s="13" t="s">
        <v>21</v>
      </c>
      <c r="F65" s="13" t="s">
        <v>649</v>
      </c>
      <c r="G65" s="15" t="s">
        <v>45</v>
      </c>
      <c r="H65" s="13" t="s">
        <v>24</v>
      </c>
      <c r="I65" s="13" t="s">
        <v>25</v>
      </c>
      <c r="J65" s="13"/>
      <c r="K65" s="13"/>
      <c r="L65" s="13"/>
    </row>
    <row r="66" spans="1:12" s="2" customFormat="1" ht="18.75" customHeight="1">
      <c r="A66" s="13">
        <v>62</v>
      </c>
      <c r="B66" s="14" t="s">
        <v>737</v>
      </c>
      <c r="C66" s="14" t="str">
        <f>VLOOKUP(B66,'[1]员工数据'!$B:$D,3,FALSE)</f>
        <v>男</v>
      </c>
      <c r="D66" s="14" t="str">
        <f>VLOOKUP(B66,'[1]员工数据'!$B:$E,4,FALSE)</f>
        <v>本科</v>
      </c>
      <c r="E66" s="13" t="s">
        <v>21</v>
      </c>
      <c r="F66" s="13" t="s">
        <v>649</v>
      </c>
      <c r="G66" s="15" t="s">
        <v>45</v>
      </c>
      <c r="H66" s="13" t="s">
        <v>24</v>
      </c>
      <c r="I66" s="13" t="s">
        <v>25</v>
      </c>
      <c r="J66" s="13"/>
      <c r="K66" s="13"/>
      <c r="L66" s="13"/>
    </row>
    <row r="67" spans="1:12" s="2" customFormat="1" ht="18.75" customHeight="1">
      <c r="A67" s="13">
        <v>63</v>
      </c>
      <c r="B67" s="14" t="s">
        <v>738</v>
      </c>
      <c r="C67" s="14" t="str">
        <f>VLOOKUP(B67,'[1]员工数据'!$B:$D,3,FALSE)</f>
        <v>男</v>
      </c>
      <c r="D67" s="14" t="str">
        <f>VLOOKUP(B67,'[1]员工数据'!$B:$E,4,FALSE)</f>
        <v>本科</v>
      </c>
      <c r="E67" s="13" t="s">
        <v>21</v>
      </c>
      <c r="F67" s="13" t="s">
        <v>649</v>
      </c>
      <c r="G67" s="15" t="s">
        <v>79</v>
      </c>
      <c r="H67" s="13" t="s">
        <v>24</v>
      </c>
      <c r="I67" s="13" t="s">
        <v>25</v>
      </c>
      <c r="J67" s="13"/>
      <c r="K67" s="13"/>
      <c r="L67" s="13"/>
    </row>
    <row r="68" spans="1:12" s="2" customFormat="1" ht="18.75" customHeight="1">
      <c r="A68" s="13">
        <v>64</v>
      </c>
      <c r="B68" s="14" t="s">
        <v>739</v>
      </c>
      <c r="C68" s="14" t="str">
        <f>VLOOKUP(B68,'[1]员工数据'!$B:$D,3,FALSE)</f>
        <v>男</v>
      </c>
      <c r="D68" s="14" t="str">
        <f>VLOOKUP(B68,'[1]员工数据'!$B:$E,4,FALSE)</f>
        <v>本科</v>
      </c>
      <c r="E68" s="13" t="s">
        <v>21</v>
      </c>
      <c r="F68" s="13" t="s">
        <v>649</v>
      </c>
      <c r="G68" s="15" t="s">
        <v>45</v>
      </c>
      <c r="H68" s="13" t="s">
        <v>24</v>
      </c>
      <c r="I68" s="13" t="s">
        <v>25</v>
      </c>
      <c r="J68" s="13"/>
      <c r="K68" s="13"/>
      <c r="L68" s="13"/>
    </row>
    <row r="69" spans="1:12" s="2" customFormat="1" ht="18.75" customHeight="1">
      <c r="A69" s="13">
        <v>65</v>
      </c>
      <c r="B69" s="14" t="s">
        <v>740</v>
      </c>
      <c r="C69" s="14" t="str">
        <f>VLOOKUP(B69,'[1]员工数据'!$B:$D,3,FALSE)</f>
        <v>女</v>
      </c>
      <c r="D69" s="14" t="str">
        <f>VLOOKUP(B69,'[1]员工数据'!$B:$E,4,FALSE)</f>
        <v>高中</v>
      </c>
      <c r="E69" s="13" t="s">
        <v>21</v>
      </c>
      <c r="F69" s="13" t="s">
        <v>649</v>
      </c>
      <c r="G69" s="15" t="s">
        <v>741</v>
      </c>
      <c r="H69" s="13" t="s">
        <v>24</v>
      </c>
      <c r="I69" s="13" t="s">
        <v>25</v>
      </c>
      <c r="J69" s="13"/>
      <c r="K69" s="13"/>
      <c r="L69" s="13"/>
    </row>
    <row r="70" spans="1:12" s="2" customFormat="1" ht="18.75" customHeight="1">
      <c r="A70" s="13">
        <v>66</v>
      </c>
      <c r="B70" s="14" t="s">
        <v>742</v>
      </c>
      <c r="C70" s="14" t="str">
        <f>VLOOKUP(B70,'[1]员工数据'!$B:$D,3,FALSE)</f>
        <v>女</v>
      </c>
      <c r="D70" s="14" t="str">
        <f>VLOOKUP(B70,'[1]员工数据'!$B:$E,4,FALSE)</f>
        <v>高中</v>
      </c>
      <c r="E70" s="13" t="s">
        <v>21</v>
      </c>
      <c r="F70" s="13" t="s">
        <v>649</v>
      </c>
      <c r="G70" s="15" t="s">
        <v>743</v>
      </c>
      <c r="H70" s="13" t="s">
        <v>24</v>
      </c>
      <c r="I70" s="13" t="s">
        <v>25</v>
      </c>
      <c r="J70" s="13"/>
      <c r="K70" s="13"/>
      <c r="L70" s="13"/>
    </row>
    <row r="71" spans="1:12" s="2" customFormat="1" ht="18.75" customHeight="1">
      <c r="A71" s="13">
        <v>67</v>
      </c>
      <c r="B71" s="14" t="s">
        <v>744</v>
      </c>
      <c r="C71" s="14" t="str">
        <f>VLOOKUP(B71,'[1]员工数据'!$B:$D,3,FALSE)</f>
        <v>女</v>
      </c>
      <c r="D71" s="14" t="str">
        <f>VLOOKUP(B71,'[1]员工数据'!$B:$E,4,FALSE)</f>
        <v>中专</v>
      </c>
      <c r="E71" s="13" t="s">
        <v>21</v>
      </c>
      <c r="F71" s="13" t="s">
        <v>649</v>
      </c>
      <c r="G71" s="15" t="s">
        <v>745</v>
      </c>
      <c r="H71" s="13" t="s">
        <v>24</v>
      </c>
      <c r="I71" s="13" t="s">
        <v>25</v>
      </c>
      <c r="J71" s="13"/>
      <c r="K71" s="13"/>
      <c r="L71" s="13"/>
    </row>
    <row r="72" spans="1:12" s="2" customFormat="1" ht="18.75" customHeight="1">
      <c r="A72" s="13">
        <v>68</v>
      </c>
      <c r="B72" s="14" t="s">
        <v>746</v>
      </c>
      <c r="C72" s="14" t="str">
        <f>VLOOKUP(B72,'[1]员工数据'!$B:$D,3,FALSE)</f>
        <v>男</v>
      </c>
      <c r="D72" s="14" t="str">
        <f>VLOOKUP(B72,'[1]员工数据'!$B:$E,4,FALSE)</f>
        <v>大专</v>
      </c>
      <c r="E72" s="13" t="s">
        <v>21</v>
      </c>
      <c r="F72" s="13" t="s">
        <v>649</v>
      </c>
      <c r="G72" s="15" t="s">
        <v>747</v>
      </c>
      <c r="H72" s="13" t="s">
        <v>24</v>
      </c>
      <c r="I72" s="13" t="s">
        <v>25</v>
      </c>
      <c r="J72" s="13"/>
      <c r="K72" s="13"/>
      <c r="L72" s="13"/>
    </row>
    <row r="73" spans="1:12" s="2" customFormat="1" ht="18.75" customHeight="1">
      <c r="A73" s="13">
        <v>69</v>
      </c>
      <c r="B73" s="14" t="s">
        <v>748</v>
      </c>
      <c r="C73" s="14" t="str">
        <f>VLOOKUP(B73,'[1]员工数据'!$B:$D,3,FALSE)</f>
        <v>女</v>
      </c>
      <c r="D73" s="14" t="str">
        <f>VLOOKUP(B73,'[1]员工数据'!$B:$E,4,FALSE)</f>
        <v>大专</v>
      </c>
      <c r="E73" s="13" t="s">
        <v>21</v>
      </c>
      <c r="F73" s="13" t="s">
        <v>649</v>
      </c>
      <c r="G73" s="15" t="s">
        <v>45</v>
      </c>
      <c r="H73" s="13" t="s">
        <v>24</v>
      </c>
      <c r="I73" s="13" t="s">
        <v>25</v>
      </c>
      <c r="J73" s="13"/>
      <c r="K73" s="13"/>
      <c r="L73" s="13"/>
    </row>
    <row r="74" spans="1:12" s="2" customFormat="1" ht="18.75" customHeight="1">
      <c r="A74" s="13">
        <v>70</v>
      </c>
      <c r="B74" s="14" t="s">
        <v>749</v>
      </c>
      <c r="C74" s="14" t="str">
        <f>VLOOKUP(B74,'[1]员工数据'!$B:$D,3,FALSE)</f>
        <v>男</v>
      </c>
      <c r="D74" s="14" t="str">
        <f>VLOOKUP(B74,'[1]员工数据'!$B:$E,4,FALSE)</f>
        <v>高中</v>
      </c>
      <c r="E74" s="13" t="s">
        <v>21</v>
      </c>
      <c r="F74" s="13" t="s">
        <v>649</v>
      </c>
      <c r="G74" s="15" t="s">
        <v>45</v>
      </c>
      <c r="H74" s="13" t="s">
        <v>24</v>
      </c>
      <c r="I74" s="13" t="s">
        <v>25</v>
      </c>
      <c r="J74" s="13"/>
      <c r="K74" s="13"/>
      <c r="L74" s="13"/>
    </row>
    <row r="75" spans="1:12" s="2" customFormat="1" ht="18.75" customHeight="1">
      <c r="A75" s="13">
        <v>71</v>
      </c>
      <c r="B75" s="14" t="s">
        <v>750</v>
      </c>
      <c r="C75" s="14" t="str">
        <f>VLOOKUP(B75,'[1]员工数据'!$B:$D,3,FALSE)</f>
        <v>男</v>
      </c>
      <c r="D75" s="14" t="str">
        <f>VLOOKUP(B75,'[1]员工数据'!$B:$E,4,FALSE)</f>
        <v>大专</v>
      </c>
      <c r="E75" s="13" t="s">
        <v>21</v>
      </c>
      <c r="F75" s="13" t="s">
        <v>649</v>
      </c>
      <c r="G75" s="15" t="s">
        <v>751</v>
      </c>
      <c r="H75" s="13" t="s">
        <v>24</v>
      </c>
      <c r="I75" s="13" t="s">
        <v>25</v>
      </c>
      <c r="J75" s="13"/>
      <c r="K75" s="13"/>
      <c r="L75" s="13"/>
    </row>
    <row r="76" spans="1:12" s="2" customFormat="1" ht="18.75" customHeight="1">
      <c r="A76" s="13">
        <v>72</v>
      </c>
      <c r="B76" s="14" t="s">
        <v>752</v>
      </c>
      <c r="C76" s="14" t="str">
        <f>VLOOKUP(B76,'[1]员工数据'!$B:$D,3,FALSE)</f>
        <v>女</v>
      </c>
      <c r="D76" s="14" t="str">
        <f>VLOOKUP(B76,'[1]员工数据'!$B:$E,4,FALSE)</f>
        <v>初中</v>
      </c>
      <c r="E76" s="13" t="s">
        <v>21</v>
      </c>
      <c r="F76" s="13" t="s">
        <v>649</v>
      </c>
      <c r="G76" s="15" t="s">
        <v>741</v>
      </c>
      <c r="H76" s="13" t="s">
        <v>24</v>
      </c>
      <c r="I76" s="13" t="s">
        <v>25</v>
      </c>
      <c r="J76" s="13"/>
      <c r="K76" s="13"/>
      <c r="L76" s="13"/>
    </row>
    <row r="77" spans="1:12" s="2" customFormat="1" ht="18.75" customHeight="1">
      <c r="A77" s="13">
        <v>73</v>
      </c>
      <c r="B77" s="14" t="s">
        <v>753</v>
      </c>
      <c r="C77" s="14" t="str">
        <f>VLOOKUP(B77,'[1]员工数据'!$B:$D,3,FALSE)</f>
        <v>男</v>
      </c>
      <c r="D77" s="14" t="str">
        <f>VLOOKUP(B77,'[1]员工数据'!$B:$E,4,FALSE)</f>
        <v>高中</v>
      </c>
      <c r="E77" s="13" t="s">
        <v>21</v>
      </c>
      <c r="F77" s="13" t="s">
        <v>649</v>
      </c>
      <c r="G77" s="15" t="s">
        <v>683</v>
      </c>
      <c r="H77" s="13" t="s">
        <v>24</v>
      </c>
      <c r="I77" s="13" t="s">
        <v>25</v>
      </c>
      <c r="J77" s="13"/>
      <c r="K77" s="13"/>
      <c r="L77" s="13"/>
    </row>
    <row r="78" spans="1:12" s="2" customFormat="1" ht="18.75" customHeight="1">
      <c r="A78" s="13">
        <v>74</v>
      </c>
      <c r="B78" s="14" t="s">
        <v>618</v>
      </c>
      <c r="C78" s="14" t="str">
        <f>VLOOKUP(B78,'[1]员工数据'!$B:$D,3,FALSE)</f>
        <v>男</v>
      </c>
      <c r="D78" s="14" t="str">
        <f>VLOOKUP(B78,'[1]员工数据'!$B:$E,4,FALSE)</f>
        <v>高中</v>
      </c>
      <c r="E78" s="13" t="s">
        <v>21</v>
      </c>
      <c r="F78" s="13" t="s">
        <v>649</v>
      </c>
      <c r="G78" s="15" t="s">
        <v>620</v>
      </c>
      <c r="H78" s="13" t="s">
        <v>24</v>
      </c>
      <c r="I78" s="13" t="s">
        <v>25</v>
      </c>
      <c r="J78" s="13"/>
      <c r="K78" s="13"/>
      <c r="L78" s="13"/>
    </row>
    <row r="79" spans="1:12" s="2" customFormat="1" ht="18.75" customHeight="1">
      <c r="A79" s="13">
        <v>75</v>
      </c>
      <c r="B79" s="14" t="s">
        <v>754</v>
      </c>
      <c r="C79" s="14" t="str">
        <f>VLOOKUP(B79,'[1]员工数据'!$B:$D,3,FALSE)</f>
        <v>男</v>
      </c>
      <c r="D79" s="14" t="str">
        <f>VLOOKUP(B79,'[1]员工数据'!$B:$E,4,FALSE)</f>
        <v>大专</v>
      </c>
      <c r="E79" s="13" t="s">
        <v>21</v>
      </c>
      <c r="F79" s="13" t="s">
        <v>649</v>
      </c>
      <c r="G79" s="15" t="s">
        <v>45</v>
      </c>
      <c r="H79" s="13" t="s">
        <v>24</v>
      </c>
      <c r="I79" s="13" t="s">
        <v>25</v>
      </c>
      <c r="J79" s="13"/>
      <c r="K79" s="13"/>
      <c r="L79" s="13"/>
    </row>
    <row r="80" spans="1:12" s="2" customFormat="1" ht="18.75" customHeight="1">
      <c r="A80" s="13">
        <v>76</v>
      </c>
      <c r="B80" s="14" t="s">
        <v>755</v>
      </c>
      <c r="C80" s="14" t="str">
        <f>VLOOKUP(B80,'[1]员工数据'!$B:$D,3,FALSE)</f>
        <v>男</v>
      </c>
      <c r="D80" s="14" t="str">
        <f>VLOOKUP(B80,'[1]员工数据'!$B:$E,4,FALSE)</f>
        <v>高中</v>
      </c>
      <c r="E80" s="13" t="s">
        <v>21</v>
      </c>
      <c r="F80" s="13" t="s">
        <v>649</v>
      </c>
      <c r="G80" s="15" t="s">
        <v>546</v>
      </c>
      <c r="H80" s="13" t="s">
        <v>24</v>
      </c>
      <c r="I80" s="13" t="s">
        <v>25</v>
      </c>
      <c r="J80" s="13"/>
      <c r="K80" s="13"/>
      <c r="L80" s="13"/>
    </row>
    <row r="81" spans="1:12" s="2" customFormat="1" ht="18.75" customHeight="1">
      <c r="A81" s="13">
        <v>77</v>
      </c>
      <c r="B81" s="14" t="s">
        <v>756</v>
      </c>
      <c r="C81" s="14" t="str">
        <f>VLOOKUP(B81,'[1]员工数据'!$B:$D,3,FALSE)</f>
        <v>男</v>
      </c>
      <c r="D81" s="14" t="str">
        <f>VLOOKUP(B81,'[1]员工数据'!$B:$E,4,FALSE)</f>
        <v>中专</v>
      </c>
      <c r="E81" s="13" t="s">
        <v>21</v>
      </c>
      <c r="F81" s="13" t="s">
        <v>649</v>
      </c>
      <c r="G81" s="15" t="s">
        <v>45</v>
      </c>
      <c r="H81" s="13" t="s">
        <v>24</v>
      </c>
      <c r="I81" s="13" t="s">
        <v>25</v>
      </c>
      <c r="J81" s="13"/>
      <c r="K81" s="13"/>
      <c r="L81" s="13"/>
    </row>
    <row r="82" spans="1:12" s="2" customFormat="1" ht="18.75" customHeight="1">
      <c r="A82" s="13">
        <v>78</v>
      </c>
      <c r="B82" s="14" t="s">
        <v>757</v>
      </c>
      <c r="C82" s="14" t="str">
        <f>VLOOKUP(B82,'[1]员工数据'!$B:$D,3,FALSE)</f>
        <v>女</v>
      </c>
      <c r="D82" s="14" t="str">
        <f>VLOOKUP(B82,'[1]员工数据'!$B:$E,4,FALSE)</f>
        <v>高中</v>
      </c>
      <c r="E82" s="13" t="s">
        <v>21</v>
      </c>
      <c r="F82" s="13" t="s">
        <v>649</v>
      </c>
      <c r="G82" s="15" t="s">
        <v>758</v>
      </c>
      <c r="H82" s="13" t="s">
        <v>24</v>
      </c>
      <c r="I82" s="13" t="s">
        <v>25</v>
      </c>
      <c r="J82" s="13"/>
      <c r="K82" s="13"/>
      <c r="L82" s="13"/>
    </row>
    <row r="83" spans="1:12" s="2" customFormat="1" ht="18.75" customHeight="1">
      <c r="A83" s="13">
        <v>79</v>
      </c>
      <c r="B83" s="14" t="s">
        <v>759</v>
      </c>
      <c r="C83" s="14" t="str">
        <f>VLOOKUP(B83,'[1]员工数据'!$B:$D,3,FALSE)</f>
        <v>男</v>
      </c>
      <c r="D83" s="14" t="str">
        <f>VLOOKUP(B83,'[1]员工数据'!$B:$E,4,FALSE)</f>
        <v>高中</v>
      </c>
      <c r="E83" s="13" t="s">
        <v>21</v>
      </c>
      <c r="F83" s="13" t="s">
        <v>649</v>
      </c>
      <c r="G83" s="15" t="s">
        <v>45</v>
      </c>
      <c r="H83" s="13" t="s">
        <v>24</v>
      </c>
      <c r="I83" s="13" t="s">
        <v>25</v>
      </c>
      <c r="J83" s="13"/>
      <c r="K83" s="13"/>
      <c r="L83" s="13"/>
    </row>
    <row r="84" spans="1:12" s="2" customFormat="1" ht="18.75" customHeight="1">
      <c r="A84" s="13">
        <v>80</v>
      </c>
      <c r="B84" s="14" t="s">
        <v>760</v>
      </c>
      <c r="C84" s="14" t="str">
        <f>VLOOKUP(B84,'[1]员工数据'!$B:$D,3,FALSE)</f>
        <v>女</v>
      </c>
      <c r="D84" s="14" t="str">
        <f>VLOOKUP(B84,'[1]员工数据'!$B:$E,4,FALSE)</f>
        <v>高中</v>
      </c>
      <c r="E84" s="13" t="s">
        <v>21</v>
      </c>
      <c r="F84" s="13" t="s">
        <v>649</v>
      </c>
      <c r="G84" s="15" t="s">
        <v>761</v>
      </c>
      <c r="H84" s="13" t="s">
        <v>24</v>
      </c>
      <c r="I84" s="13" t="s">
        <v>25</v>
      </c>
      <c r="J84" s="13"/>
      <c r="K84" s="13"/>
      <c r="L84" s="13"/>
    </row>
    <row r="85" spans="1:12" s="2" customFormat="1" ht="18.75" customHeight="1">
      <c r="A85" s="13">
        <v>81</v>
      </c>
      <c r="B85" s="14" t="s">
        <v>605</v>
      </c>
      <c r="C85" s="14" t="str">
        <f>VLOOKUP(B85,'[1]员工数据'!$B:$D,3,FALSE)</f>
        <v>男</v>
      </c>
      <c r="D85" s="14" t="str">
        <f>VLOOKUP(B85,'[1]员工数据'!$B:$E,4,FALSE)</f>
        <v>本科</v>
      </c>
      <c r="E85" s="13" t="s">
        <v>21</v>
      </c>
      <c r="F85" s="13" t="s">
        <v>649</v>
      </c>
      <c r="G85" s="15" t="s">
        <v>607</v>
      </c>
      <c r="H85" s="13" t="s">
        <v>24</v>
      </c>
      <c r="I85" s="13" t="s">
        <v>25</v>
      </c>
      <c r="J85" s="13"/>
      <c r="K85" s="13"/>
      <c r="L85" s="13"/>
    </row>
    <row r="86" spans="1:12" s="2" customFormat="1" ht="18.75" customHeight="1">
      <c r="A86" s="13">
        <v>82</v>
      </c>
      <c r="B86" s="14" t="s">
        <v>762</v>
      </c>
      <c r="C86" s="14" t="str">
        <f>VLOOKUP(B86,'[1]员工数据'!$B:$D,3,FALSE)</f>
        <v>男</v>
      </c>
      <c r="D86" s="14" t="str">
        <f>VLOOKUP(B86,'[1]员工数据'!$B:$E,4,FALSE)</f>
        <v>高中</v>
      </c>
      <c r="E86" s="13" t="s">
        <v>21</v>
      </c>
      <c r="F86" s="13" t="s">
        <v>649</v>
      </c>
      <c r="G86" s="15" t="s">
        <v>438</v>
      </c>
      <c r="H86" s="13" t="s">
        <v>24</v>
      </c>
      <c r="I86" s="13" t="s">
        <v>25</v>
      </c>
      <c r="J86" s="13"/>
      <c r="K86" s="13"/>
      <c r="L86" s="13"/>
    </row>
    <row r="87" spans="1:12" s="2" customFormat="1" ht="18.75" customHeight="1">
      <c r="A87" s="13">
        <v>83</v>
      </c>
      <c r="B87" s="14" t="s">
        <v>763</v>
      </c>
      <c r="C87" s="14" t="str">
        <f>VLOOKUP(B87,'[1]员工数据'!$B:$D,3,FALSE)</f>
        <v>男</v>
      </c>
      <c r="D87" s="14" t="str">
        <f>VLOOKUP(B87,'[1]员工数据'!$B:$E,4,FALSE)</f>
        <v>初中</v>
      </c>
      <c r="E87" s="13" t="s">
        <v>21</v>
      </c>
      <c r="F87" s="13" t="s">
        <v>649</v>
      </c>
      <c r="G87" s="15" t="s">
        <v>764</v>
      </c>
      <c r="H87" s="13" t="s">
        <v>24</v>
      </c>
      <c r="I87" s="13" t="s">
        <v>25</v>
      </c>
      <c r="J87" s="13"/>
      <c r="K87" s="13"/>
      <c r="L87" s="13"/>
    </row>
    <row r="88" spans="1:12" s="2" customFormat="1" ht="18.75" customHeight="1">
      <c r="A88" s="13">
        <v>84</v>
      </c>
      <c r="B88" s="14" t="s">
        <v>765</v>
      </c>
      <c r="C88" s="14" t="str">
        <f>VLOOKUP(B88,'[1]员工数据'!$B:$D,3,FALSE)</f>
        <v>男</v>
      </c>
      <c r="D88" s="14" t="str">
        <f>VLOOKUP(B88,'[1]员工数据'!$B:$E,4,FALSE)</f>
        <v>中专</v>
      </c>
      <c r="E88" s="13" t="s">
        <v>21</v>
      </c>
      <c r="F88" s="13" t="s">
        <v>649</v>
      </c>
      <c r="G88" s="15" t="s">
        <v>54</v>
      </c>
      <c r="H88" s="13" t="s">
        <v>24</v>
      </c>
      <c r="I88" s="13" t="s">
        <v>25</v>
      </c>
      <c r="J88" s="13"/>
      <c r="K88" s="13"/>
      <c r="L88" s="13"/>
    </row>
    <row r="89" spans="1:12" s="2" customFormat="1" ht="18.75" customHeight="1">
      <c r="A89" s="13">
        <v>85</v>
      </c>
      <c r="B89" s="14" t="s">
        <v>766</v>
      </c>
      <c r="C89" s="14" t="str">
        <f>VLOOKUP(B89,'[1]员工数据'!$B:$D,3,FALSE)</f>
        <v>男</v>
      </c>
      <c r="D89" s="14" t="str">
        <f>VLOOKUP(B89,'[1]员工数据'!$B:$E,4,FALSE)</f>
        <v>初中</v>
      </c>
      <c r="E89" s="13" t="s">
        <v>21</v>
      </c>
      <c r="F89" s="13" t="s">
        <v>649</v>
      </c>
      <c r="G89" s="15" t="s">
        <v>767</v>
      </c>
      <c r="H89" s="13" t="s">
        <v>24</v>
      </c>
      <c r="I89" s="13" t="s">
        <v>25</v>
      </c>
      <c r="J89" s="13"/>
      <c r="K89" s="13"/>
      <c r="L89" s="13"/>
    </row>
    <row r="90" spans="1:12" s="2" customFormat="1" ht="18.75" customHeight="1">
      <c r="A90" s="13">
        <v>86</v>
      </c>
      <c r="B90" s="14" t="s">
        <v>768</v>
      </c>
      <c r="C90" s="14" t="str">
        <f>VLOOKUP(B90,'[1]员工数据'!$B:$D,3,FALSE)</f>
        <v>男</v>
      </c>
      <c r="D90" s="14" t="str">
        <f>VLOOKUP(B90,'[1]员工数据'!$B:$E,4,FALSE)</f>
        <v>中专</v>
      </c>
      <c r="E90" s="13" t="s">
        <v>21</v>
      </c>
      <c r="F90" s="13" t="s">
        <v>649</v>
      </c>
      <c r="G90" s="15" t="s">
        <v>697</v>
      </c>
      <c r="H90" s="13" t="s">
        <v>24</v>
      </c>
      <c r="I90" s="13" t="s">
        <v>25</v>
      </c>
      <c r="J90" s="13"/>
      <c r="K90" s="13"/>
      <c r="L90" s="13"/>
    </row>
    <row r="91" spans="1:12" s="2" customFormat="1" ht="18.75" customHeight="1">
      <c r="A91" s="13">
        <v>87</v>
      </c>
      <c r="B91" s="14" t="s">
        <v>769</v>
      </c>
      <c r="C91" s="14" t="str">
        <f>VLOOKUP(B91,'[1]员工数据'!$B:$D,3,FALSE)</f>
        <v>女</v>
      </c>
      <c r="D91" s="14" t="str">
        <f>VLOOKUP(B91,'[1]员工数据'!$B:$E,4,FALSE)</f>
        <v>初中</v>
      </c>
      <c r="E91" s="13" t="s">
        <v>21</v>
      </c>
      <c r="F91" s="13" t="s">
        <v>649</v>
      </c>
      <c r="G91" s="15" t="s">
        <v>770</v>
      </c>
      <c r="H91" s="13" t="s">
        <v>24</v>
      </c>
      <c r="I91" s="13" t="s">
        <v>25</v>
      </c>
      <c r="J91" s="13"/>
      <c r="K91" s="13"/>
      <c r="L91" s="13"/>
    </row>
    <row r="92" spans="1:12" s="2" customFormat="1" ht="18.75" customHeight="1">
      <c r="A92" s="13">
        <v>88</v>
      </c>
      <c r="B92" s="14" t="s">
        <v>771</v>
      </c>
      <c r="C92" s="14" t="str">
        <f>VLOOKUP(B92,'[1]员工数据'!$B:$D,3,FALSE)</f>
        <v>男</v>
      </c>
      <c r="D92" s="14" t="str">
        <f>VLOOKUP(B92,'[1]员工数据'!$B:$E,4,FALSE)</f>
        <v>初中</v>
      </c>
      <c r="E92" s="13" t="s">
        <v>21</v>
      </c>
      <c r="F92" s="13" t="s">
        <v>649</v>
      </c>
      <c r="G92" s="15" t="s">
        <v>772</v>
      </c>
      <c r="H92" s="13" t="s">
        <v>24</v>
      </c>
      <c r="I92" s="13" t="s">
        <v>25</v>
      </c>
      <c r="J92" s="13"/>
      <c r="K92" s="13"/>
      <c r="L92" s="13"/>
    </row>
    <row r="93" spans="1:12" s="2" customFormat="1" ht="18.75" customHeight="1">
      <c r="A93" s="13">
        <v>89</v>
      </c>
      <c r="B93" s="14" t="s">
        <v>773</v>
      </c>
      <c r="C93" s="14" t="str">
        <f>VLOOKUP(B93,'[1]员工数据'!$B:$D,3,FALSE)</f>
        <v>女</v>
      </c>
      <c r="D93" s="14" t="str">
        <f>VLOOKUP(B93,'[1]员工数据'!$B:$E,4,FALSE)</f>
        <v>初中</v>
      </c>
      <c r="E93" s="13" t="s">
        <v>21</v>
      </c>
      <c r="F93" s="13" t="s">
        <v>649</v>
      </c>
      <c r="G93" s="15" t="s">
        <v>774</v>
      </c>
      <c r="H93" s="13" t="s">
        <v>24</v>
      </c>
      <c r="I93" s="13" t="s">
        <v>25</v>
      </c>
      <c r="J93" s="13"/>
      <c r="K93" s="13"/>
      <c r="L93" s="13"/>
    </row>
    <row r="94" spans="1:12" s="2" customFormat="1" ht="18.75" customHeight="1">
      <c r="A94" s="13">
        <v>90</v>
      </c>
      <c r="B94" s="14" t="s">
        <v>775</v>
      </c>
      <c r="C94" s="14" t="str">
        <f>VLOOKUP(B94,'[1]员工数据'!$B:$D,3,FALSE)</f>
        <v>男</v>
      </c>
      <c r="D94" s="14" t="str">
        <f>VLOOKUP(B94,'[1]员工数据'!$B:$E,4,FALSE)</f>
        <v>初中</v>
      </c>
      <c r="E94" s="13" t="s">
        <v>21</v>
      </c>
      <c r="F94" s="13" t="s">
        <v>649</v>
      </c>
      <c r="G94" s="15" t="s">
        <v>54</v>
      </c>
      <c r="H94" s="13" t="s">
        <v>24</v>
      </c>
      <c r="I94" s="13" t="s">
        <v>25</v>
      </c>
      <c r="J94" s="13"/>
      <c r="K94" s="13"/>
      <c r="L94" s="13"/>
    </row>
    <row r="95" spans="1:12" s="2" customFormat="1" ht="18.75" customHeight="1">
      <c r="A95" s="13">
        <v>91</v>
      </c>
      <c r="B95" s="14" t="s">
        <v>776</v>
      </c>
      <c r="C95" s="14" t="str">
        <f>VLOOKUP(B95,'[1]员工数据'!$B:$D,3,FALSE)</f>
        <v>男</v>
      </c>
      <c r="D95" s="14" t="str">
        <f>VLOOKUP(B95,'[1]员工数据'!$B:$E,4,FALSE)</f>
        <v>高中</v>
      </c>
      <c r="E95" s="13" t="s">
        <v>21</v>
      </c>
      <c r="F95" s="13" t="s">
        <v>649</v>
      </c>
      <c r="G95" s="15" t="s">
        <v>777</v>
      </c>
      <c r="H95" s="13" t="s">
        <v>24</v>
      </c>
      <c r="I95" s="13" t="s">
        <v>25</v>
      </c>
      <c r="J95" s="13"/>
      <c r="K95" s="13"/>
      <c r="L95" s="13"/>
    </row>
    <row r="96" spans="1:12" s="2" customFormat="1" ht="18.75" customHeight="1">
      <c r="A96" s="13">
        <v>92</v>
      </c>
      <c r="B96" s="14" t="s">
        <v>778</v>
      </c>
      <c r="C96" s="14" t="str">
        <f>VLOOKUP(B96,'[1]员工数据'!$B:$D,3,FALSE)</f>
        <v>女</v>
      </c>
      <c r="D96" s="14" t="str">
        <f>VLOOKUP(B96,'[1]员工数据'!$B:$E,4,FALSE)</f>
        <v>高中</v>
      </c>
      <c r="E96" s="13" t="s">
        <v>21</v>
      </c>
      <c r="F96" s="13" t="s">
        <v>649</v>
      </c>
      <c r="G96" s="15" t="s">
        <v>42</v>
      </c>
      <c r="H96" s="13" t="s">
        <v>24</v>
      </c>
      <c r="I96" s="13" t="s">
        <v>25</v>
      </c>
      <c r="J96" s="13"/>
      <c r="K96" s="13"/>
      <c r="L96" s="13"/>
    </row>
    <row r="97" spans="1:12" s="2" customFormat="1" ht="18.75" customHeight="1">
      <c r="A97" s="13">
        <v>93</v>
      </c>
      <c r="B97" s="14" t="s">
        <v>779</v>
      </c>
      <c r="C97" s="14" t="str">
        <f>VLOOKUP(B97,'[1]员工数据'!$B:$D,3,FALSE)</f>
        <v>男</v>
      </c>
      <c r="D97" s="14" t="str">
        <f>VLOOKUP(B97,'[1]员工数据'!$B:$E,4,FALSE)</f>
        <v>高中</v>
      </c>
      <c r="E97" s="13" t="s">
        <v>21</v>
      </c>
      <c r="F97" s="13" t="s">
        <v>649</v>
      </c>
      <c r="G97" s="15" t="s">
        <v>438</v>
      </c>
      <c r="H97" s="13" t="s">
        <v>24</v>
      </c>
      <c r="I97" s="13" t="s">
        <v>25</v>
      </c>
      <c r="J97" s="13"/>
      <c r="K97" s="13"/>
      <c r="L97" s="13"/>
    </row>
    <row r="98" spans="1:12" s="2" customFormat="1" ht="18.75" customHeight="1">
      <c r="A98" s="13">
        <v>94</v>
      </c>
      <c r="B98" s="14" t="s">
        <v>780</v>
      </c>
      <c r="C98" s="14" t="str">
        <f>VLOOKUP(B98,'[1]员工数据'!$B:$D,3,FALSE)</f>
        <v>女</v>
      </c>
      <c r="D98" s="14" t="str">
        <f>VLOOKUP(B98,'[1]员工数据'!$B:$E,4,FALSE)</f>
        <v>高中</v>
      </c>
      <c r="E98" s="13" t="s">
        <v>21</v>
      </c>
      <c r="F98" s="13" t="s">
        <v>649</v>
      </c>
      <c r="G98" s="15" t="s">
        <v>781</v>
      </c>
      <c r="H98" s="13" t="s">
        <v>24</v>
      </c>
      <c r="I98" s="13" t="s">
        <v>25</v>
      </c>
      <c r="J98" s="13"/>
      <c r="K98" s="13"/>
      <c r="L98" s="13"/>
    </row>
    <row r="99" spans="1:12" s="2" customFormat="1" ht="18.75" customHeight="1">
      <c r="A99" s="13">
        <v>95</v>
      </c>
      <c r="B99" s="14" t="s">
        <v>782</v>
      </c>
      <c r="C99" s="14" t="str">
        <f>VLOOKUP(B99,'[1]员工数据'!$B:$D,3,FALSE)</f>
        <v>男</v>
      </c>
      <c r="D99" s="14" t="str">
        <f>VLOOKUP(B99,'[1]员工数据'!$B:$E,4,FALSE)</f>
        <v>高中</v>
      </c>
      <c r="E99" s="13" t="s">
        <v>21</v>
      </c>
      <c r="F99" s="13" t="s">
        <v>649</v>
      </c>
      <c r="G99" s="15" t="s">
        <v>783</v>
      </c>
      <c r="H99" s="13" t="s">
        <v>24</v>
      </c>
      <c r="I99" s="13" t="s">
        <v>25</v>
      </c>
      <c r="J99" s="13"/>
      <c r="K99" s="13"/>
      <c r="L99" s="13"/>
    </row>
    <row r="100" spans="1:12" s="2" customFormat="1" ht="18.75" customHeight="1">
      <c r="A100" s="13">
        <v>96</v>
      </c>
      <c r="B100" s="14" t="s">
        <v>784</v>
      </c>
      <c r="C100" s="14" t="str">
        <f>VLOOKUP(B100,'[1]员工数据'!$B:$D,3,FALSE)</f>
        <v>男</v>
      </c>
      <c r="D100" s="14" t="str">
        <f>VLOOKUP(B100,'[1]员工数据'!$B:$E,4,FALSE)</f>
        <v>大专</v>
      </c>
      <c r="E100" s="13" t="s">
        <v>21</v>
      </c>
      <c r="F100" s="13" t="s">
        <v>649</v>
      </c>
      <c r="G100" s="15" t="s">
        <v>785</v>
      </c>
      <c r="H100" s="13" t="s">
        <v>24</v>
      </c>
      <c r="I100" s="13" t="s">
        <v>25</v>
      </c>
      <c r="J100" s="13"/>
      <c r="K100" s="13"/>
      <c r="L100" s="13"/>
    </row>
    <row r="101" spans="1:12" s="2" customFormat="1" ht="18.75" customHeight="1">
      <c r="A101" s="13">
        <v>97</v>
      </c>
      <c r="B101" s="14" t="s">
        <v>786</v>
      </c>
      <c r="C101" s="14" t="str">
        <f>VLOOKUP(B101,'[1]员工数据'!$B:$D,3,FALSE)</f>
        <v>女</v>
      </c>
      <c r="D101" s="14" t="str">
        <f>VLOOKUP(B101,'[1]员工数据'!$B:$E,4,FALSE)</f>
        <v>高中</v>
      </c>
      <c r="E101" s="13" t="s">
        <v>21</v>
      </c>
      <c r="F101" s="13" t="s">
        <v>649</v>
      </c>
      <c r="G101" s="15" t="s">
        <v>536</v>
      </c>
      <c r="H101" s="13" t="s">
        <v>24</v>
      </c>
      <c r="I101" s="13" t="s">
        <v>25</v>
      </c>
      <c r="J101" s="13"/>
      <c r="K101" s="13"/>
      <c r="L101" s="13"/>
    </row>
    <row r="102" spans="1:12" s="2" customFormat="1" ht="18.75" customHeight="1">
      <c r="A102" s="13">
        <v>98</v>
      </c>
      <c r="B102" s="14" t="s">
        <v>787</v>
      </c>
      <c r="C102" s="14" t="str">
        <f>VLOOKUP(B102,'[1]员工数据'!$B:$D,3,FALSE)</f>
        <v>男</v>
      </c>
      <c r="D102" s="14" t="str">
        <f>VLOOKUP(B102,'[1]员工数据'!$B:$E,4,FALSE)</f>
        <v>初中</v>
      </c>
      <c r="E102" s="13" t="s">
        <v>21</v>
      </c>
      <c r="F102" s="13" t="s">
        <v>649</v>
      </c>
      <c r="G102" s="15" t="s">
        <v>788</v>
      </c>
      <c r="H102" s="13" t="s">
        <v>24</v>
      </c>
      <c r="I102" s="13" t="s">
        <v>25</v>
      </c>
      <c r="J102" s="13"/>
      <c r="K102" s="13"/>
      <c r="L102" s="13"/>
    </row>
    <row r="103" spans="1:12" s="2" customFormat="1" ht="18.75" customHeight="1">
      <c r="A103" s="13">
        <v>99</v>
      </c>
      <c r="B103" s="14" t="s">
        <v>789</v>
      </c>
      <c r="C103" s="14" t="str">
        <f>VLOOKUP(B103,'[1]员工数据'!$B:$D,3,FALSE)</f>
        <v>男</v>
      </c>
      <c r="D103" s="14" t="str">
        <f>VLOOKUP(B103,'[1]员工数据'!$B:$E,4,FALSE)</f>
        <v>初中</v>
      </c>
      <c r="E103" s="13" t="s">
        <v>21</v>
      </c>
      <c r="F103" s="13" t="s">
        <v>649</v>
      </c>
      <c r="G103" s="15" t="s">
        <v>790</v>
      </c>
      <c r="H103" s="13" t="s">
        <v>24</v>
      </c>
      <c r="I103" s="13" t="s">
        <v>25</v>
      </c>
      <c r="J103" s="13"/>
      <c r="K103" s="13"/>
      <c r="L103" s="13"/>
    </row>
    <row r="104" spans="1:12" s="2" customFormat="1" ht="18.75" customHeight="1">
      <c r="A104" s="13">
        <v>100</v>
      </c>
      <c r="B104" s="14" t="s">
        <v>791</v>
      </c>
      <c r="C104" s="14" t="str">
        <f>VLOOKUP(B104,'[1]员工数据'!$B:$D,3,FALSE)</f>
        <v>女</v>
      </c>
      <c r="D104" s="14" t="str">
        <f>VLOOKUP(B104,'[1]员工数据'!$B:$E,4,FALSE)</f>
        <v>高中</v>
      </c>
      <c r="E104" s="13" t="s">
        <v>21</v>
      </c>
      <c r="F104" s="13" t="s">
        <v>649</v>
      </c>
      <c r="G104" s="15" t="s">
        <v>792</v>
      </c>
      <c r="H104" s="13" t="s">
        <v>24</v>
      </c>
      <c r="I104" s="13" t="s">
        <v>25</v>
      </c>
      <c r="J104" s="13"/>
      <c r="K104" s="13"/>
      <c r="L104" s="13"/>
    </row>
    <row r="105" spans="1:12" s="2" customFormat="1" ht="18.75" customHeight="1">
      <c r="A105" s="13">
        <v>101</v>
      </c>
      <c r="B105" s="14" t="s">
        <v>793</v>
      </c>
      <c r="C105" s="14" t="str">
        <f>VLOOKUP(B105,'[1]员工数据'!$B:$D,3,FALSE)</f>
        <v>男</v>
      </c>
      <c r="D105" s="14" t="str">
        <f>VLOOKUP(B105,'[1]员工数据'!$B:$E,4,FALSE)</f>
        <v>初中</v>
      </c>
      <c r="E105" s="13" t="s">
        <v>21</v>
      </c>
      <c r="F105" s="13" t="s">
        <v>649</v>
      </c>
      <c r="G105" s="15" t="s">
        <v>673</v>
      </c>
      <c r="H105" s="13" t="s">
        <v>24</v>
      </c>
      <c r="I105" s="13" t="s">
        <v>25</v>
      </c>
      <c r="J105" s="13"/>
      <c r="K105" s="13"/>
      <c r="L105" s="13"/>
    </row>
    <row r="106" spans="1:12" s="2" customFormat="1" ht="18.75" customHeight="1">
      <c r="A106" s="13">
        <v>102</v>
      </c>
      <c r="B106" s="14" t="s">
        <v>794</v>
      </c>
      <c r="C106" s="14" t="str">
        <f>VLOOKUP(B106,'[1]员工数据'!$B:$D,3,FALSE)</f>
        <v>男</v>
      </c>
      <c r="D106" s="14" t="str">
        <f>VLOOKUP(B106,'[1]员工数据'!$B:$E,4,FALSE)</f>
        <v>初中</v>
      </c>
      <c r="E106" s="13" t="s">
        <v>21</v>
      </c>
      <c r="F106" s="13" t="s">
        <v>649</v>
      </c>
      <c r="G106" s="15" t="s">
        <v>790</v>
      </c>
      <c r="H106" s="13" t="s">
        <v>24</v>
      </c>
      <c r="I106" s="13" t="s">
        <v>25</v>
      </c>
      <c r="J106" s="13"/>
      <c r="K106" s="13"/>
      <c r="L106" s="13"/>
    </row>
    <row r="107" spans="1:12" s="2" customFormat="1" ht="18.75" customHeight="1">
      <c r="A107" s="13">
        <v>103</v>
      </c>
      <c r="B107" s="14" t="s">
        <v>795</v>
      </c>
      <c r="C107" s="14" t="str">
        <f>VLOOKUP(B107,'[1]员工数据'!$B:$D,3,FALSE)</f>
        <v>男</v>
      </c>
      <c r="D107" s="14" t="str">
        <f>VLOOKUP(B107,'[1]员工数据'!$B:$E,4,FALSE)</f>
        <v>中专</v>
      </c>
      <c r="E107" s="13" t="s">
        <v>21</v>
      </c>
      <c r="F107" s="13" t="s">
        <v>649</v>
      </c>
      <c r="G107" s="15" t="s">
        <v>275</v>
      </c>
      <c r="H107" s="13" t="s">
        <v>24</v>
      </c>
      <c r="I107" s="13" t="s">
        <v>25</v>
      </c>
      <c r="J107" s="13"/>
      <c r="K107" s="13"/>
      <c r="L107" s="13"/>
    </row>
    <row r="108" spans="1:12" s="2" customFormat="1" ht="18.75" customHeight="1">
      <c r="A108" s="13">
        <v>104</v>
      </c>
      <c r="B108" s="14" t="s">
        <v>796</v>
      </c>
      <c r="C108" s="14" t="str">
        <f>VLOOKUP(B108,'[1]员工数据'!$B:$D,3,FALSE)</f>
        <v>男</v>
      </c>
      <c r="D108" s="14" t="str">
        <f>VLOOKUP(B108,'[1]员工数据'!$B:$E,4,FALSE)</f>
        <v>中专</v>
      </c>
      <c r="E108" s="13" t="s">
        <v>21</v>
      </c>
      <c r="F108" s="13" t="s">
        <v>649</v>
      </c>
      <c r="G108" s="15" t="s">
        <v>797</v>
      </c>
      <c r="H108" s="13" t="s">
        <v>24</v>
      </c>
      <c r="I108" s="13" t="s">
        <v>25</v>
      </c>
      <c r="J108" s="13"/>
      <c r="K108" s="13"/>
      <c r="L108" s="13"/>
    </row>
    <row r="109" spans="1:12" s="2" customFormat="1" ht="18.75" customHeight="1">
      <c r="A109" s="13">
        <v>105</v>
      </c>
      <c r="B109" s="14" t="s">
        <v>798</v>
      </c>
      <c r="C109" s="14" t="str">
        <f>VLOOKUP(B109,'[1]员工数据'!$B:$D,3,FALSE)</f>
        <v>男</v>
      </c>
      <c r="D109" s="14" t="str">
        <f>VLOOKUP(B109,'[1]员工数据'!$B:$E,4,FALSE)</f>
        <v>高中</v>
      </c>
      <c r="E109" s="13" t="s">
        <v>21</v>
      </c>
      <c r="F109" s="13" t="s">
        <v>649</v>
      </c>
      <c r="G109" s="15" t="s">
        <v>697</v>
      </c>
      <c r="H109" s="13" t="s">
        <v>24</v>
      </c>
      <c r="I109" s="13" t="s">
        <v>25</v>
      </c>
      <c r="J109" s="13"/>
      <c r="K109" s="13"/>
      <c r="L109" s="13"/>
    </row>
    <row r="110" spans="1:12" s="2" customFormat="1" ht="18.75" customHeight="1">
      <c r="A110" s="13">
        <v>106</v>
      </c>
      <c r="B110" s="14" t="s">
        <v>799</v>
      </c>
      <c r="C110" s="14" t="str">
        <f>VLOOKUP(B110,'[1]员工数据'!$B:$D,3,FALSE)</f>
        <v>男</v>
      </c>
      <c r="D110" s="14" t="str">
        <f>VLOOKUP(B110,'[1]员工数据'!$B:$E,4,FALSE)</f>
        <v>高中</v>
      </c>
      <c r="E110" s="13" t="s">
        <v>21</v>
      </c>
      <c r="F110" s="13" t="s">
        <v>649</v>
      </c>
      <c r="G110" s="15" t="s">
        <v>800</v>
      </c>
      <c r="H110" s="13" t="s">
        <v>24</v>
      </c>
      <c r="I110" s="13" t="s">
        <v>25</v>
      </c>
      <c r="J110" s="13"/>
      <c r="K110" s="13"/>
      <c r="L110" s="13"/>
    </row>
    <row r="111" spans="1:12" s="2" customFormat="1" ht="18.75" customHeight="1">
      <c r="A111" s="13">
        <v>107</v>
      </c>
      <c r="B111" s="14" t="s">
        <v>801</v>
      </c>
      <c r="C111" s="14" t="str">
        <f>VLOOKUP(B111,'[1]员工数据'!$B:$D,3,FALSE)</f>
        <v>男</v>
      </c>
      <c r="D111" s="14" t="str">
        <f>VLOOKUP(B111,'[1]员工数据'!$B:$E,4,FALSE)</f>
        <v>高中</v>
      </c>
      <c r="E111" s="13" t="s">
        <v>21</v>
      </c>
      <c r="F111" s="13" t="s">
        <v>649</v>
      </c>
      <c r="G111" s="15" t="s">
        <v>697</v>
      </c>
      <c r="H111" s="13" t="s">
        <v>24</v>
      </c>
      <c r="I111" s="13" t="s">
        <v>25</v>
      </c>
      <c r="J111" s="13"/>
      <c r="K111" s="13"/>
      <c r="L111" s="13"/>
    </row>
    <row r="112" spans="1:12" s="2" customFormat="1" ht="18.75" customHeight="1">
      <c r="A112" s="13">
        <v>108</v>
      </c>
      <c r="B112" s="14" t="s">
        <v>802</v>
      </c>
      <c r="C112" s="14" t="str">
        <f>VLOOKUP(B112,'[1]员工数据'!$B:$D,3,FALSE)</f>
        <v>男</v>
      </c>
      <c r="D112" s="14" t="str">
        <f>VLOOKUP(B112,'[1]员工数据'!$B:$E,4,FALSE)</f>
        <v>初中</v>
      </c>
      <c r="E112" s="13" t="s">
        <v>21</v>
      </c>
      <c r="F112" s="13" t="s">
        <v>649</v>
      </c>
      <c r="G112" s="15" t="s">
        <v>54</v>
      </c>
      <c r="H112" s="13" t="s">
        <v>24</v>
      </c>
      <c r="I112" s="13" t="s">
        <v>25</v>
      </c>
      <c r="J112" s="13"/>
      <c r="K112" s="13"/>
      <c r="L112" s="13"/>
    </row>
    <row r="113" spans="1:12" s="2" customFormat="1" ht="18.75" customHeight="1">
      <c r="A113" s="13">
        <v>109</v>
      </c>
      <c r="B113" s="14" t="s">
        <v>803</v>
      </c>
      <c r="C113" s="14" t="str">
        <f>VLOOKUP(B113,'[1]员工数据'!$B:$D,3,FALSE)</f>
        <v>男</v>
      </c>
      <c r="D113" s="14" t="str">
        <f>VLOOKUP(B113,'[1]员工数据'!$B:$E,4,FALSE)</f>
        <v>大专</v>
      </c>
      <c r="E113" s="13" t="s">
        <v>21</v>
      </c>
      <c r="F113" s="13" t="s">
        <v>649</v>
      </c>
      <c r="G113" s="15" t="s">
        <v>406</v>
      </c>
      <c r="H113" s="13" t="s">
        <v>24</v>
      </c>
      <c r="I113" s="13" t="s">
        <v>25</v>
      </c>
      <c r="J113" s="13"/>
      <c r="K113" s="13"/>
      <c r="L113" s="13"/>
    </row>
    <row r="114" spans="1:12" s="2" customFormat="1" ht="18.75" customHeight="1">
      <c r="A114" s="13">
        <v>110</v>
      </c>
      <c r="B114" s="14" t="s">
        <v>804</v>
      </c>
      <c r="C114" s="14" t="str">
        <f>VLOOKUP(B114,'[1]员工数据'!$B:$D,3,FALSE)</f>
        <v>男</v>
      </c>
      <c r="D114" s="14" t="str">
        <f>VLOOKUP(B114,'[1]员工数据'!$B:$E,4,FALSE)</f>
        <v>高中</v>
      </c>
      <c r="E114" s="13" t="s">
        <v>21</v>
      </c>
      <c r="F114" s="13" t="s">
        <v>649</v>
      </c>
      <c r="G114" s="15" t="s">
        <v>805</v>
      </c>
      <c r="H114" s="13" t="s">
        <v>24</v>
      </c>
      <c r="I114" s="13" t="s">
        <v>25</v>
      </c>
      <c r="J114" s="13"/>
      <c r="K114" s="13"/>
      <c r="L114" s="13"/>
    </row>
    <row r="115" spans="1:12" s="2" customFormat="1" ht="18.75" customHeight="1">
      <c r="A115" s="13">
        <v>111</v>
      </c>
      <c r="B115" s="14" t="s">
        <v>806</v>
      </c>
      <c r="C115" s="14" t="str">
        <f>VLOOKUP(B115,'[1]员工数据'!$B:$D,3,FALSE)</f>
        <v>男</v>
      </c>
      <c r="D115" s="14" t="str">
        <f>VLOOKUP(B115,'[1]员工数据'!$B:$E,4,FALSE)</f>
        <v>初中</v>
      </c>
      <c r="E115" s="13" t="s">
        <v>21</v>
      </c>
      <c r="F115" s="13" t="s">
        <v>649</v>
      </c>
      <c r="G115" s="15" t="s">
        <v>54</v>
      </c>
      <c r="H115" s="13" t="s">
        <v>24</v>
      </c>
      <c r="I115" s="13" t="s">
        <v>25</v>
      </c>
      <c r="J115" s="13"/>
      <c r="K115" s="13"/>
      <c r="L115" s="13"/>
    </row>
    <row r="116" spans="1:12" s="2" customFormat="1" ht="18.75" customHeight="1">
      <c r="A116" s="13">
        <v>112</v>
      </c>
      <c r="B116" s="14" t="s">
        <v>807</v>
      </c>
      <c r="C116" s="14" t="str">
        <f>VLOOKUP(B116,'[1]员工数据'!$B:$D,3,FALSE)</f>
        <v>女</v>
      </c>
      <c r="D116" s="14" t="str">
        <f>VLOOKUP(B116,'[1]员工数据'!$B:$E,4,FALSE)</f>
        <v>中专</v>
      </c>
      <c r="E116" s="13" t="s">
        <v>21</v>
      </c>
      <c r="F116" s="13" t="s">
        <v>649</v>
      </c>
      <c r="G116" s="15" t="s">
        <v>210</v>
      </c>
      <c r="H116" s="13" t="s">
        <v>24</v>
      </c>
      <c r="I116" s="13" t="s">
        <v>25</v>
      </c>
      <c r="J116" s="13"/>
      <c r="K116" s="13"/>
      <c r="L116" s="13"/>
    </row>
    <row r="117" spans="1:12" s="2" customFormat="1" ht="18.75" customHeight="1">
      <c r="A117" s="13">
        <v>113</v>
      </c>
      <c r="B117" s="14" t="s">
        <v>808</v>
      </c>
      <c r="C117" s="14" t="str">
        <f>VLOOKUP(B117,'[1]员工数据'!$B:$D,3,FALSE)</f>
        <v>男</v>
      </c>
      <c r="D117" s="14" t="str">
        <f>VLOOKUP(B117,'[1]员工数据'!$B:$E,4,FALSE)</f>
        <v>大专</v>
      </c>
      <c r="E117" s="13" t="s">
        <v>21</v>
      </c>
      <c r="F117" s="13" t="s">
        <v>649</v>
      </c>
      <c r="G117" s="15" t="s">
        <v>290</v>
      </c>
      <c r="H117" s="13" t="s">
        <v>24</v>
      </c>
      <c r="I117" s="13" t="s">
        <v>25</v>
      </c>
      <c r="J117" s="13"/>
      <c r="K117" s="13"/>
      <c r="L117" s="13"/>
    </row>
    <row r="118" spans="1:12" s="2" customFormat="1" ht="18.75" customHeight="1">
      <c r="A118" s="13">
        <v>114</v>
      </c>
      <c r="B118" s="14" t="s">
        <v>809</v>
      </c>
      <c r="C118" s="14" t="str">
        <f>VLOOKUP(B118,'[1]员工数据'!$B:$D,3,FALSE)</f>
        <v>男</v>
      </c>
      <c r="D118" s="14" t="str">
        <f>VLOOKUP(B118,'[1]员工数据'!$B:$E,4,FALSE)</f>
        <v>高中</v>
      </c>
      <c r="E118" s="13" t="s">
        <v>21</v>
      </c>
      <c r="F118" s="13" t="s">
        <v>649</v>
      </c>
      <c r="G118" s="15" t="s">
        <v>783</v>
      </c>
      <c r="H118" s="13" t="s">
        <v>24</v>
      </c>
      <c r="I118" s="13" t="s">
        <v>25</v>
      </c>
      <c r="J118" s="13"/>
      <c r="K118" s="13"/>
      <c r="L118" s="13"/>
    </row>
    <row r="119" spans="1:12" s="2" customFormat="1" ht="18.75" customHeight="1">
      <c r="A119" s="13">
        <v>115</v>
      </c>
      <c r="B119" s="14" t="s">
        <v>810</v>
      </c>
      <c r="C119" s="14" t="str">
        <f>VLOOKUP(B119,'[1]员工数据'!$B:$D,3,FALSE)</f>
        <v>男</v>
      </c>
      <c r="D119" s="14" t="str">
        <f>VLOOKUP(B119,'[1]员工数据'!$B:$E,4,FALSE)</f>
        <v>初中</v>
      </c>
      <c r="E119" s="13" t="s">
        <v>21</v>
      </c>
      <c r="F119" s="13" t="s">
        <v>649</v>
      </c>
      <c r="G119" s="15" t="s">
        <v>797</v>
      </c>
      <c r="H119" s="13" t="s">
        <v>24</v>
      </c>
      <c r="I119" s="13" t="s">
        <v>25</v>
      </c>
      <c r="J119" s="13"/>
      <c r="K119" s="13"/>
      <c r="L119" s="13"/>
    </row>
    <row r="120" spans="1:12" s="2" customFormat="1" ht="18.75" customHeight="1">
      <c r="A120" s="13">
        <v>116</v>
      </c>
      <c r="B120" s="14" t="s">
        <v>811</v>
      </c>
      <c r="C120" s="14" t="str">
        <f>VLOOKUP(B120,'[1]员工数据'!$B:$D,3,FALSE)</f>
        <v>男</v>
      </c>
      <c r="D120" s="14" t="str">
        <f>VLOOKUP(B120,'[1]员工数据'!$B:$E,4,FALSE)</f>
        <v>高中</v>
      </c>
      <c r="E120" s="13" t="s">
        <v>21</v>
      </c>
      <c r="F120" s="13" t="s">
        <v>649</v>
      </c>
      <c r="G120" s="15" t="s">
        <v>797</v>
      </c>
      <c r="H120" s="13" t="s">
        <v>24</v>
      </c>
      <c r="I120" s="13" t="s">
        <v>25</v>
      </c>
      <c r="J120" s="13"/>
      <c r="K120" s="13"/>
      <c r="L120" s="13"/>
    </row>
    <row r="121" spans="1:12" s="2" customFormat="1" ht="18.75" customHeight="1">
      <c r="A121" s="13">
        <v>117</v>
      </c>
      <c r="B121" s="14" t="s">
        <v>812</v>
      </c>
      <c r="C121" s="14" t="str">
        <f>VLOOKUP(B121,'[1]员工数据'!$B:$D,3,FALSE)</f>
        <v>男</v>
      </c>
      <c r="D121" s="14" t="str">
        <f>VLOOKUP(B121,'[1]员工数据'!$B:$E,4,FALSE)</f>
        <v>初中</v>
      </c>
      <c r="E121" s="13" t="s">
        <v>21</v>
      </c>
      <c r="F121" s="13" t="s">
        <v>649</v>
      </c>
      <c r="G121" s="15" t="s">
        <v>813</v>
      </c>
      <c r="H121" s="13" t="s">
        <v>24</v>
      </c>
      <c r="I121" s="13" t="s">
        <v>25</v>
      </c>
      <c r="J121" s="13"/>
      <c r="K121" s="13"/>
      <c r="L121" s="13"/>
    </row>
    <row r="122" spans="1:12" s="2" customFormat="1" ht="18.75" customHeight="1">
      <c r="A122" s="13">
        <v>118</v>
      </c>
      <c r="B122" s="14" t="s">
        <v>814</v>
      </c>
      <c r="C122" s="14" t="str">
        <f>VLOOKUP(B122,'[1]员工数据'!$B:$D,3,FALSE)</f>
        <v>男</v>
      </c>
      <c r="D122" s="14" t="str">
        <f>VLOOKUP(B122,'[1]员工数据'!$B:$E,4,FALSE)</f>
        <v>大专</v>
      </c>
      <c r="E122" s="13" t="s">
        <v>21</v>
      </c>
      <c r="F122" s="13" t="s">
        <v>649</v>
      </c>
      <c r="G122" s="15" t="s">
        <v>591</v>
      </c>
      <c r="H122" s="13" t="s">
        <v>24</v>
      </c>
      <c r="I122" s="13" t="s">
        <v>25</v>
      </c>
      <c r="J122" s="13"/>
      <c r="K122" s="13"/>
      <c r="L122" s="13"/>
    </row>
    <row r="123" spans="1:12" s="2" customFormat="1" ht="18.75" customHeight="1">
      <c r="A123" s="13">
        <v>119</v>
      </c>
      <c r="B123" s="14" t="s">
        <v>815</v>
      </c>
      <c r="C123" s="14" t="str">
        <f>VLOOKUP(B123,'[1]员工数据'!$B:$D,3,FALSE)</f>
        <v>男</v>
      </c>
      <c r="D123" s="14" t="str">
        <f>VLOOKUP(B123,'[1]员工数据'!$B:$E,4,FALSE)</f>
        <v>高中</v>
      </c>
      <c r="E123" s="13" t="s">
        <v>21</v>
      </c>
      <c r="F123" s="13" t="s">
        <v>649</v>
      </c>
      <c r="G123" s="15" t="s">
        <v>800</v>
      </c>
      <c r="H123" s="13" t="s">
        <v>24</v>
      </c>
      <c r="I123" s="13" t="s">
        <v>25</v>
      </c>
      <c r="J123" s="13"/>
      <c r="K123" s="13"/>
      <c r="L123" s="13"/>
    </row>
    <row r="124" spans="1:12" s="2" customFormat="1" ht="18.75" customHeight="1">
      <c r="A124" s="13">
        <v>120</v>
      </c>
      <c r="B124" s="14" t="s">
        <v>816</v>
      </c>
      <c r="C124" s="14" t="str">
        <f>VLOOKUP(B124,'[1]员工数据'!$B:$D,3,FALSE)</f>
        <v>男</v>
      </c>
      <c r="D124" s="14" t="str">
        <f>VLOOKUP(B124,'[1]员工数据'!$B:$E,4,FALSE)</f>
        <v>高中</v>
      </c>
      <c r="E124" s="13" t="s">
        <v>21</v>
      </c>
      <c r="F124" s="13" t="s">
        <v>649</v>
      </c>
      <c r="G124" s="15" t="s">
        <v>817</v>
      </c>
      <c r="H124" s="13" t="s">
        <v>24</v>
      </c>
      <c r="I124" s="13" t="s">
        <v>25</v>
      </c>
      <c r="J124" s="13"/>
      <c r="K124" s="13"/>
      <c r="L124" s="13"/>
    </row>
    <row r="125" spans="1:12" s="2" customFormat="1" ht="18.75" customHeight="1">
      <c r="A125" s="13">
        <v>121</v>
      </c>
      <c r="B125" s="14" t="s">
        <v>818</v>
      </c>
      <c r="C125" s="14" t="str">
        <f>VLOOKUP(B125,'[1]员工数据'!$B:$D,3,FALSE)</f>
        <v>男</v>
      </c>
      <c r="D125" s="14" t="str">
        <f>VLOOKUP(B125,'[1]员工数据'!$B:$E,4,FALSE)</f>
        <v>高中</v>
      </c>
      <c r="E125" s="13" t="s">
        <v>21</v>
      </c>
      <c r="F125" s="13" t="s">
        <v>649</v>
      </c>
      <c r="G125" s="15" t="s">
        <v>819</v>
      </c>
      <c r="H125" s="13" t="s">
        <v>24</v>
      </c>
      <c r="I125" s="13" t="s">
        <v>25</v>
      </c>
      <c r="J125" s="13"/>
      <c r="K125" s="13"/>
      <c r="L125" s="13"/>
    </row>
    <row r="126" spans="1:12" s="2" customFormat="1" ht="18.75" customHeight="1">
      <c r="A126" s="13">
        <v>122</v>
      </c>
      <c r="B126" s="14" t="s">
        <v>820</v>
      </c>
      <c r="C126" s="14" t="str">
        <f>VLOOKUP(B126,'[1]员工数据'!$B:$D,3,FALSE)</f>
        <v>男</v>
      </c>
      <c r="D126" s="14" t="str">
        <f>VLOOKUP(B126,'[1]员工数据'!$B:$E,4,FALSE)</f>
        <v>大专</v>
      </c>
      <c r="E126" s="13" t="s">
        <v>21</v>
      </c>
      <c r="F126" s="13" t="s">
        <v>649</v>
      </c>
      <c r="G126" s="15" t="s">
        <v>438</v>
      </c>
      <c r="H126" s="13" t="s">
        <v>24</v>
      </c>
      <c r="I126" s="13" t="s">
        <v>25</v>
      </c>
      <c r="J126" s="13"/>
      <c r="K126" s="13"/>
      <c r="L126" s="13"/>
    </row>
    <row r="127" spans="1:12" s="2" customFormat="1" ht="18.75" customHeight="1">
      <c r="A127" s="13">
        <v>123</v>
      </c>
      <c r="B127" s="14" t="s">
        <v>821</v>
      </c>
      <c r="C127" s="14" t="str">
        <f>VLOOKUP(B127,'[1]员工数据'!$B:$D,3,FALSE)</f>
        <v>男</v>
      </c>
      <c r="D127" s="14" t="str">
        <f>VLOOKUP(B127,'[1]员工数据'!$B:$E,4,FALSE)</f>
        <v>中专</v>
      </c>
      <c r="E127" s="13" t="s">
        <v>21</v>
      </c>
      <c r="F127" s="13" t="s">
        <v>649</v>
      </c>
      <c r="G127" s="15" t="s">
        <v>790</v>
      </c>
      <c r="H127" s="13" t="s">
        <v>24</v>
      </c>
      <c r="I127" s="13" t="s">
        <v>25</v>
      </c>
      <c r="J127" s="13"/>
      <c r="K127" s="13"/>
      <c r="L127" s="13"/>
    </row>
    <row r="128" spans="1:12" s="2" customFormat="1" ht="18.75" customHeight="1">
      <c r="A128" s="13">
        <v>124</v>
      </c>
      <c r="B128" s="14" t="s">
        <v>822</v>
      </c>
      <c r="C128" s="14" t="str">
        <f>VLOOKUP(B128,'[1]员工数据'!$B:$D,3,FALSE)</f>
        <v>女</v>
      </c>
      <c r="D128" s="14" t="str">
        <f>VLOOKUP(B128,'[1]员工数据'!$B:$E,4,FALSE)</f>
        <v>中专</v>
      </c>
      <c r="E128" s="13" t="s">
        <v>21</v>
      </c>
      <c r="F128" s="13" t="s">
        <v>649</v>
      </c>
      <c r="G128" s="15" t="s">
        <v>210</v>
      </c>
      <c r="H128" s="13" t="s">
        <v>24</v>
      </c>
      <c r="I128" s="13" t="s">
        <v>25</v>
      </c>
      <c r="J128" s="13"/>
      <c r="K128" s="13"/>
      <c r="L128" s="13"/>
    </row>
    <row r="129" spans="1:12" s="2" customFormat="1" ht="18.75" customHeight="1">
      <c r="A129" s="13">
        <v>125</v>
      </c>
      <c r="B129" s="14" t="s">
        <v>823</v>
      </c>
      <c r="C129" s="14" t="str">
        <f>VLOOKUP(B129,'[1]员工数据'!$B:$D,3,FALSE)</f>
        <v>女</v>
      </c>
      <c r="D129" s="14" t="str">
        <f>VLOOKUP(B129,'[1]员工数据'!$B:$E,4,FALSE)</f>
        <v>初中</v>
      </c>
      <c r="E129" s="13" t="s">
        <v>21</v>
      </c>
      <c r="F129" s="13" t="s">
        <v>649</v>
      </c>
      <c r="G129" s="15" t="s">
        <v>210</v>
      </c>
      <c r="H129" s="13" t="s">
        <v>24</v>
      </c>
      <c r="I129" s="13" t="s">
        <v>25</v>
      </c>
      <c r="J129" s="13"/>
      <c r="K129" s="13"/>
      <c r="L129" s="13"/>
    </row>
    <row r="130" spans="1:12" s="2" customFormat="1" ht="18.75" customHeight="1">
      <c r="A130" s="13">
        <v>126</v>
      </c>
      <c r="B130" s="14" t="s">
        <v>824</v>
      </c>
      <c r="C130" s="14" t="str">
        <f>VLOOKUP(B130,'[1]员工数据'!$B:$D,3,FALSE)</f>
        <v>女</v>
      </c>
      <c r="D130" s="14" t="str">
        <f>VLOOKUP(B130,'[1]员工数据'!$B:$E,4,FALSE)</f>
        <v>高中</v>
      </c>
      <c r="E130" s="13" t="s">
        <v>21</v>
      </c>
      <c r="F130" s="13" t="s">
        <v>649</v>
      </c>
      <c r="G130" s="15" t="s">
        <v>42</v>
      </c>
      <c r="H130" s="13" t="s">
        <v>24</v>
      </c>
      <c r="I130" s="13" t="s">
        <v>25</v>
      </c>
      <c r="J130" s="13"/>
      <c r="K130" s="13"/>
      <c r="L130" s="13"/>
    </row>
    <row r="131" spans="1:12" s="2" customFormat="1" ht="18.75" customHeight="1">
      <c r="A131" s="13">
        <v>127</v>
      </c>
      <c r="B131" s="14" t="s">
        <v>825</v>
      </c>
      <c r="C131" s="14" t="str">
        <f>VLOOKUP(B131,'[1]员工数据'!$B:$D,3,FALSE)</f>
        <v>男</v>
      </c>
      <c r="D131" s="14" t="str">
        <f>VLOOKUP(B131,'[1]员工数据'!$B:$E,4,FALSE)</f>
        <v>高中</v>
      </c>
      <c r="E131" s="13" t="s">
        <v>21</v>
      </c>
      <c r="F131" s="13" t="s">
        <v>649</v>
      </c>
      <c r="G131" s="15" t="s">
        <v>275</v>
      </c>
      <c r="H131" s="13" t="s">
        <v>24</v>
      </c>
      <c r="I131" s="13" t="s">
        <v>25</v>
      </c>
      <c r="J131" s="13"/>
      <c r="K131" s="13"/>
      <c r="L131" s="13"/>
    </row>
    <row r="132" spans="1:12" s="2" customFormat="1" ht="18.75" customHeight="1">
      <c r="A132" s="13">
        <v>128</v>
      </c>
      <c r="B132" s="14" t="s">
        <v>826</v>
      </c>
      <c r="C132" s="14" t="str">
        <f>VLOOKUP(B132,'[1]员工数据'!$B:$D,3,FALSE)</f>
        <v>男</v>
      </c>
      <c r="D132" s="14" t="str">
        <f>VLOOKUP(B132,'[1]员工数据'!$B:$E,4,FALSE)</f>
        <v>初中</v>
      </c>
      <c r="E132" s="13" t="s">
        <v>21</v>
      </c>
      <c r="F132" s="13" t="s">
        <v>649</v>
      </c>
      <c r="G132" s="15" t="s">
        <v>827</v>
      </c>
      <c r="H132" s="13" t="s">
        <v>24</v>
      </c>
      <c r="I132" s="13" t="s">
        <v>25</v>
      </c>
      <c r="J132" s="13"/>
      <c r="K132" s="13"/>
      <c r="L132" s="13"/>
    </row>
    <row r="133" spans="1:12" s="2" customFormat="1" ht="18.75" customHeight="1">
      <c r="A133" s="13">
        <v>129</v>
      </c>
      <c r="B133" s="14" t="s">
        <v>828</v>
      </c>
      <c r="C133" s="14" t="str">
        <f>VLOOKUP(B133,'[1]员工数据'!$B:$D,3,FALSE)</f>
        <v>男</v>
      </c>
      <c r="D133" s="14" t="str">
        <f>VLOOKUP(B133,'[1]员工数据'!$B:$E,4,FALSE)</f>
        <v>初中</v>
      </c>
      <c r="E133" s="13" t="s">
        <v>21</v>
      </c>
      <c r="F133" s="13" t="s">
        <v>649</v>
      </c>
      <c r="G133" s="15" t="s">
        <v>697</v>
      </c>
      <c r="H133" s="13" t="s">
        <v>24</v>
      </c>
      <c r="I133" s="13" t="s">
        <v>25</v>
      </c>
      <c r="J133" s="13"/>
      <c r="K133" s="13"/>
      <c r="L133" s="13"/>
    </row>
    <row r="134" spans="1:12" s="2" customFormat="1" ht="18.75" customHeight="1">
      <c r="A134" s="13">
        <v>130</v>
      </c>
      <c r="B134" s="14" t="s">
        <v>829</v>
      </c>
      <c r="C134" s="14" t="str">
        <f>VLOOKUP(B134,'[1]员工数据'!$B:$D,3,FALSE)</f>
        <v>男</v>
      </c>
      <c r="D134" s="14" t="str">
        <f>VLOOKUP(B134,'[1]员工数据'!$B:$E,4,FALSE)</f>
        <v>高中</v>
      </c>
      <c r="E134" s="13" t="s">
        <v>21</v>
      </c>
      <c r="F134" s="13" t="s">
        <v>649</v>
      </c>
      <c r="G134" s="15" t="s">
        <v>790</v>
      </c>
      <c r="H134" s="13" t="s">
        <v>24</v>
      </c>
      <c r="I134" s="13" t="s">
        <v>25</v>
      </c>
      <c r="J134" s="13"/>
      <c r="K134" s="13"/>
      <c r="L134" s="13"/>
    </row>
    <row r="135" spans="1:12" s="2" customFormat="1" ht="18.75" customHeight="1">
      <c r="A135" s="13">
        <v>131</v>
      </c>
      <c r="B135" s="14" t="s">
        <v>830</v>
      </c>
      <c r="C135" s="14" t="str">
        <f>VLOOKUP(B135,'[1]员工数据'!$B:$D,3,FALSE)</f>
        <v>男</v>
      </c>
      <c r="D135" s="14" t="str">
        <f>VLOOKUP(B135,'[1]员工数据'!$B:$E,4,FALSE)</f>
        <v>大专</v>
      </c>
      <c r="E135" s="13" t="s">
        <v>21</v>
      </c>
      <c r="F135" s="13" t="s">
        <v>649</v>
      </c>
      <c r="G135" s="15" t="s">
        <v>831</v>
      </c>
      <c r="H135" s="13" t="s">
        <v>24</v>
      </c>
      <c r="I135" s="13" t="s">
        <v>25</v>
      </c>
      <c r="J135" s="13"/>
      <c r="K135" s="13"/>
      <c r="L135" s="13"/>
    </row>
    <row r="136" spans="1:12" s="2" customFormat="1" ht="18.75" customHeight="1">
      <c r="A136" s="13">
        <v>132</v>
      </c>
      <c r="B136" s="14" t="s">
        <v>832</v>
      </c>
      <c r="C136" s="14" t="str">
        <f>VLOOKUP(B136,'[1]员工数据'!$B:$D,3,FALSE)</f>
        <v>女</v>
      </c>
      <c r="D136" s="14" t="str">
        <f>VLOOKUP(B136,'[1]员工数据'!$B:$E,4,FALSE)</f>
        <v>高中</v>
      </c>
      <c r="E136" s="13" t="s">
        <v>21</v>
      </c>
      <c r="F136" s="13" t="s">
        <v>649</v>
      </c>
      <c r="G136" s="15" t="s">
        <v>833</v>
      </c>
      <c r="H136" s="13" t="s">
        <v>24</v>
      </c>
      <c r="I136" s="13" t="s">
        <v>25</v>
      </c>
      <c r="J136" s="13"/>
      <c r="K136" s="13"/>
      <c r="L136" s="13"/>
    </row>
    <row r="137" spans="1:12" s="2" customFormat="1" ht="18.75" customHeight="1">
      <c r="A137" s="13">
        <v>133</v>
      </c>
      <c r="B137" s="14" t="s">
        <v>834</v>
      </c>
      <c r="C137" s="14" t="str">
        <f>VLOOKUP(B137,'[1]员工数据'!$B:$D,3,FALSE)</f>
        <v>男</v>
      </c>
      <c r="D137" s="14" t="str">
        <f>VLOOKUP(B137,'[1]员工数据'!$B:$E,4,FALSE)</f>
        <v>初中</v>
      </c>
      <c r="E137" s="13" t="s">
        <v>21</v>
      </c>
      <c r="F137" s="13" t="s">
        <v>649</v>
      </c>
      <c r="G137" s="15" t="s">
        <v>797</v>
      </c>
      <c r="H137" s="13" t="s">
        <v>24</v>
      </c>
      <c r="I137" s="13" t="s">
        <v>25</v>
      </c>
      <c r="J137" s="13"/>
      <c r="K137" s="13"/>
      <c r="L137" s="13"/>
    </row>
    <row r="138" spans="1:12" s="2" customFormat="1" ht="18.75" customHeight="1">
      <c r="A138" s="13">
        <v>134</v>
      </c>
      <c r="B138" s="14" t="s">
        <v>835</v>
      </c>
      <c r="C138" s="14" t="str">
        <f>VLOOKUP(B138,'[1]员工数据'!$B:$D,3,FALSE)</f>
        <v>男</v>
      </c>
      <c r="D138" s="14" t="str">
        <f>VLOOKUP(B138,'[1]员工数据'!$B:$E,4,FALSE)</f>
        <v>高中</v>
      </c>
      <c r="E138" s="13" t="s">
        <v>21</v>
      </c>
      <c r="F138" s="13" t="s">
        <v>649</v>
      </c>
      <c r="G138" s="15" t="s">
        <v>836</v>
      </c>
      <c r="H138" s="13" t="s">
        <v>24</v>
      </c>
      <c r="I138" s="13" t="s">
        <v>25</v>
      </c>
      <c r="J138" s="13"/>
      <c r="K138" s="13"/>
      <c r="L138" s="13"/>
    </row>
    <row r="139" spans="1:12" s="2" customFormat="1" ht="18.75" customHeight="1">
      <c r="A139" s="13">
        <v>135</v>
      </c>
      <c r="B139" s="14" t="s">
        <v>837</v>
      </c>
      <c r="C139" s="14" t="str">
        <f>VLOOKUP(B139,'[1]员工数据'!$B:$D,3,FALSE)</f>
        <v>男</v>
      </c>
      <c r="D139" s="14" t="str">
        <f>VLOOKUP(B139,'[1]员工数据'!$B:$E,4,FALSE)</f>
        <v>初中</v>
      </c>
      <c r="E139" s="13" t="s">
        <v>21</v>
      </c>
      <c r="F139" s="13" t="s">
        <v>649</v>
      </c>
      <c r="G139" s="15" t="s">
        <v>838</v>
      </c>
      <c r="H139" s="13" t="s">
        <v>24</v>
      </c>
      <c r="I139" s="13" t="s">
        <v>25</v>
      </c>
      <c r="J139" s="13"/>
      <c r="K139" s="13"/>
      <c r="L139" s="13"/>
    </row>
    <row r="140" spans="1:12" s="2" customFormat="1" ht="18.75" customHeight="1">
      <c r="A140" s="13">
        <v>136</v>
      </c>
      <c r="B140" s="14" t="s">
        <v>839</v>
      </c>
      <c r="C140" s="14" t="str">
        <f>VLOOKUP(B140,'[1]员工数据'!$B:$D,3,FALSE)</f>
        <v>男</v>
      </c>
      <c r="D140" s="14" t="str">
        <f>VLOOKUP(B140,'[1]员工数据'!$B:$E,4,FALSE)</f>
        <v>初中</v>
      </c>
      <c r="E140" s="13" t="s">
        <v>21</v>
      </c>
      <c r="F140" s="13" t="s">
        <v>649</v>
      </c>
      <c r="G140" s="15" t="s">
        <v>772</v>
      </c>
      <c r="H140" s="13" t="s">
        <v>24</v>
      </c>
      <c r="I140" s="13" t="s">
        <v>25</v>
      </c>
      <c r="J140" s="13"/>
      <c r="K140" s="13"/>
      <c r="L140" s="13"/>
    </row>
    <row r="141" spans="1:12" s="2" customFormat="1" ht="18.75" customHeight="1">
      <c r="A141" s="13">
        <v>137</v>
      </c>
      <c r="B141" s="14" t="s">
        <v>840</v>
      </c>
      <c r="C141" s="14" t="str">
        <f>VLOOKUP(B141,'[1]员工数据'!$B:$D,3,FALSE)</f>
        <v>男</v>
      </c>
      <c r="D141" s="14" t="str">
        <f>VLOOKUP(B141,'[1]员工数据'!$B:$E,4,FALSE)</f>
        <v>其他</v>
      </c>
      <c r="E141" s="13" t="s">
        <v>21</v>
      </c>
      <c r="F141" s="13" t="s">
        <v>649</v>
      </c>
      <c r="G141" s="15" t="s">
        <v>800</v>
      </c>
      <c r="H141" s="13" t="s">
        <v>24</v>
      </c>
      <c r="I141" s="13" t="s">
        <v>25</v>
      </c>
      <c r="J141" s="13"/>
      <c r="K141" s="13"/>
      <c r="L141" s="13"/>
    </row>
    <row r="142" spans="1:12" s="2" customFormat="1" ht="18.75" customHeight="1">
      <c r="A142" s="13">
        <v>138</v>
      </c>
      <c r="B142" s="14" t="s">
        <v>841</v>
      </c>
      <c r="C142" s="14" t="str">
        <f>VLOOKUP(B142,'[1]员工数据'!$B:$D,3,FALSE)</f>
        <v>男</v>
      </c>
      <c r="D142" s="14" t="str">
        <f>VLOOKUP(B142,'[1]员工数据'!$B:$E,4,FALSE)</f>
        <v>初中</v>
      </c>
      <c r="E142" s="13" t="s">
        <v>21</v>
      </c>
      <c r="F142" s="13" t="s">
        <v>649</v>
      </c>
      <c r="G142" s="15" t="s">
        <v>281</v>
      </c>
      <c r="H142" s="13" t="s">
        <v>24</v>
      </c>
      <c r="I142" s="13" t="s">
        <v>25</v>
      </c>
      <c r="J142" s="13"/>
      <c r="K142" s="13"/>
      <c r="L142" s="13"/>
    </row>
    <row r="143" spans="1:12" s="2" customFormat="1" ht="18.75" customHeight="1">
      <c r="A143" s="13">
        <v>139</v>
      </c>
      <c r="B143" s="14" t="s">
        <v>842</v>
      </c>
      <c r="C143" s="14" t="str">
        <f>VLOOKUP(B143,'[1]员工数据'!$B:$D,3,FALSE)</f>
        <v>男</v>
      </c>
      <c r="D143" s="14" t="str">
        <f>VLOOKUP(B143,'[1]员工数据'!$B:$E,4,FALSE)</f>
        <v>大专</v>
      </c>
      <c r="E143" s="13" t="s">
        <v>21</v>
      </c>
      <c r="F143" s="13" t="s">
        <v>649</v>
      </c>
      <c r="G143" s="15" t="s">
        <v>697</v>
      </c>
      <c r="H143" s="13" t="s">
        <v>24</v>
      </c>
      <c r="I143" s="13" t="s">
        <v>25</v>
      </c>
      <c r="J143" s="13"/>
      <c r="K143" s="13"/>
      <c r="L143" s="13"/>
    </row>
    <row r="144" spans="1:12" s="2" customFormat="1" ht="18.75" customHeight="1">
      <c r="A144" s="13">
        <v>140</v>
      </c>
      <c r="B144" s="14" t="s">
        <v>843</v>
      </c>
      <c r="C144" s="14" t="str">
        <f>VLOOKUP(B144,'[1]员工数据'!$B:$D,3,FALSE)</f>
        <v>男</v>
      </c>
      <c r="D144" s="14" t="str">
        <f>VLOOKUP(B144,'[1]员工数据'!$B:$E,4,FALSE)</f>
        <v>初中</v>
      </c>
      <c r="E144" s="13" t="s">
        <v>21</v>
      </c>
      <c r="F144" s="13" t="s">
        <v>649</v>
      </c>
      <c r="G144" s="15" t="s">
        <v>281</v>
      </c>
      <c r="H144" s="13" t="s">
        <v>24</v>
      </c>
      <c r="I144" s="13" t="s">
        <v>25</v>
      </c>
      <c r="J144" s="13"/>
      <c r="K144" s="13"/>
      <c r="L144" s="13"/>
    </row>
    <row r="145" spans="1:12" s="2" customFormat="1" ht="18.75" customHeight="1">
      <c r="A145" s="13">
        <v>141</v>
      </c>
      <c r="B145" s="14" t="s">
        <v>844</v>
      </c>
      <c r="C145" s="14" t="str">
        <f>VLOOKUP(B145,'[1]员工数据'!$B:$D,3,FALSE)</f>
        <v>男</v>
      </c>
      <c r="D145" s="14" t="str">
        <f>VLOOKUP(B145,'[1]员工数据'!$B:$E,4,FALSE)</f>
        <v>初中</v>
      </c>
      <c r="E145" s="13" t="s">
        <v>21</v>
      </c>
      <c r="F145" s="13" t="s">
        <v>649</v>
      </c>
      <c r="G145" s="15" t="s">
        <v>772</v>
      </c>
      <c r="H145" s="13" t="s">
        <v>24</v>
      </c>
      <c r="I145" s="13" t="s">
        <v>25</v>
      </c>
      <c r="J145" s="13"/>
      <c r="K145" s="13"/>
      <c r="L145" s="13"/>
    </row>
    <row r="146" spans="1:12" s="2" customFormat="1" ht="18.75" customHeight="1">
      <c r="A146" s="13">
        <v>142</v>
      </c>
      <c r="B146" s="14" t="s">
        <v>845</v>
      </c>
      <c r="C146" s="14" t="str">
        <f>VLOOKUP(B146,'[1]员工数据'!$B:$D,3,FALSE)</f>
        <v>男</v>
      </c>
      <c r="D146" s="14" t="str">
        <f>VLOOKUP(B146,'[1]员工数据'!$B:$E,4,FALSE)</f>
        <v>初中</v>
      </c>
      <c r="E146" s="13" t="s">
        <v>21</v>
      </c>
      <c r="F146" s="13" t="s">
        <v>649</v>
      </c>
      <c r="G146" s="15" t="s">
        <v>846</v>
      </c>
      <c r="H146" s="13" t="s">
        <v>24</v>
      </c>
      <c r="I146" s="13" t="s">
        <v>25</v>
      </c>
      <c r="J146" s="13"/>
      <c r="K146" s="13"/>
      <c r="L146" s="13"/>
    </row>
    <row r="147" spans="1:12" s="2" customFormat="1" ht="18.75" customHeight="1">
      <c r="A147" s="13">
        <v>143</v>
      </c>
      <c r="B147" s="14" t="s">
        <v>847</v>
      </c>
      <c r="C147" s="14" t="str">
        <f>VLOOKUP(B147,'[1]员工数据'!$B:$D,3,FALSE)</f>
        <v>男</v>
      </c>
      <c r="D147" s="14" t="str">
        <f>VLOOKUP(B147,'[1]员工数据'!$B:$E,4,FALSE)</f>
        <v>初中</v>
      </c>
      <c r="E147" s="13" t="s">
        <v>21</v>
      </c>
      <c r="F147" s="13" t="s">
        <v>649</v>
      </c>
      <c r="G147" s="15" t="s">
        <v>54</v>
      </c>
      <c r="H147" s="13" t="s">
        <v>24</v>
      </c>
      <c r="I147" s="13" t="s">
        <v>25</v>
      </c>
      <c r="J147" s="13"/>
      <c r="K147" s="13"/>
      <c r="L147" s="13"/>
    </row>
    <row r="148" spans="1:12" s="2" customFormat="1" ht="18.75" customHeight="1">
      <c r="A148" s="13">
        <v>144</v>
      </c>
      <c r="B148" s="14" t="s">
        <v>848</v>
      </c>
      <c r="C148" s="14" t="str">
        <f>VLOOKUP(B148,'[1]员工数据'!$B:$D,3,FALSE)</f>
        <v>男</v>
      </c>
      <c r="D148" s="14" t="str">
        <f>VLOOKUP(B148,'[1]员工数据'!$B:$E,4,FALSE)</f>
        <v>高中</v>
      </c>
      <c r="E148" s="13" t="s">
        <v>21</v>
      </c>
      <c r="F148" s="13" t="s">
        <v>649</v>
      </c>
      <c r="G148" s="15" t="s">
        <v>275</v>
      </c>
      <c r="H148" s="13" t="s">
        <v>24</v>
      </c>
      <c r="I148" s="13" t="s">
        <v>25</v>
      </c>
      <c r="J148" s="13"/>
      <c r="K148" s="13"/>
      <c r="L148" s="13"/>
    </row>
    <row r="149" spans="1:12" s="2" customFormat="1" ht="18.75" customHeight="1">
      <c r="A149" s="13">
        <v>145</v>
      </c>
      <c r="B149" s="14" t="s">
        <v>849</v>
      </c>
      <c r="C149" s="14" t="str">
        <f>VLOOKUP(B149,'[1]员工数据'!$B:$D,3,FALSE)</f>
        <v>男</v>
      </c>
      <c r="D149" s="14" t="str">
        <f>VLOOKUP(B149,'[1]员工数据'!$B:$E,4,FALSE)</f>
        <v>初中</v>
      </c>
      <c r="E149" s="13" t="s">
        <v>21</v>
      </c>
      <c r="F149" s="13" t="s">
        <v>649</v>
      </c>
      <c r="G149" s="15" t="s">
        <v>772</v>
      </c>
      <c r="H149" s="13" t="s">
        <v>24</v>
      </c>
      <c r="I149" s="13" t="s">
        <v>25</v>
      </c>
      <c r="J149" s="13"/>
      <c r="K149" s="13"/>
      <c r="L149" s="13"/>
    </row>
    <row r="150" spans="1:12" s="2" customFormat="1" ht="18.75" customHeight="1">
      <c r="A150" s="13">
        <v>146</v>
      </c>
      <c r="B150" s="14" t="s">
        <v>850</v>
      </c>
      <c r="C150" s="14" t="str">
        <f>VLOOKUP(B150,'[1]员工数据'!$B:$D,3,FALSE)</f>
        <v>男</v>
      </c>
      <c r="D150" s="14" t="str">
        <f>VLOOKUP(B150,'[1]员工数据'!$B:$E,4,FALSE)</f>
        <v>大专</v>
      </c>
      <c r="E150" s="13" t="s">
        <v>21</v>
      </c>
      <c r="F150" s="13" t="s">
        <v>649</v>
      </c>
      <c r="G150" s="15" t="s">
        <v>851</v>
      </c>
      <c r="H150" s="13" t="s">
        <v>24</v>
      </c>
      <c r="I150" s="13" t="s">
        <v>25</v>
      </c>
      <c r="J150" s="13"/>
      <c r="K150" s="13"/>
      <c r="L150" s="13"/>
    </row>
    <row r="151" spans="1:12" s="2" customFormat="1" ht="18.75" customHeight="1">
      <c r="A151" s="13">
        <v>147</v>
      </c>
      <c r="B151" s="14" t="s">
        <v>852</v>
      </c>
      <c r="C151" s="14" t="str">
        <f>VLOOKUP(B151,'[1]员工数据'!$B:$D,3,FALSE)</f>
        <v>男</v>
      </c>
      <c r="D151" s="14" t="str">
        <f>VLOOKUP(B151,'[1]员工数据'!$B:$E,4,FALSE)</f>
        <v>高中</v>
      </c>
      <c r="E151" s="13" t="s">
        <v>21</v>
      </c>
      <c r="F151" s="13" t="s">
        <v>649</v>
      </c>
      <c r="G151" s="15" t="s">
        <v>275</v>
      </c>
      <c r="H151" s="13" t="s">
        <v>24</v>
      </c>
      <c r="I151" s="13" t="s">
        <v>25</v>
      </c>
      <c r="J151" s="13"/>
      <c r="K151" s="13"/>
      <c r="L151" s="13"/>
    </row>
    <row r="152" spans="1:12" s="2" customFormat="1" ht="18.75" customHeight="1">
      <c r="A152" s="13">
        <v>148</v>
      </c>
      <c r="B152" s="14" t="s">
        <v>853</v>
      </c>
      <c r="C152" s="14" t="str">
        <f>VLOOKUP(B152,'[1]员工数据'!$B:$D,3,FALSE)</f>
        <v>男</v>
      </c>
      <c r="D152" s="14" t="str">
        <f>VLOOKUP(B152,'[1]员工数据'!$B:$E,4,FALSE)</f>
        <v>初中</v>
      </c>
      <c r="E152" s="13" t="s">
        <v>21</v>
      </c>
      <c r="F152" s="13" t="s">
        <v>649</v>
      </c>
      <c r="G152" s="15" t="s">
        <v>400</v>
      </c>
      <c r="H152" s="13" t="s">
        <v>24</v>
      </c>
      <c r="I152" s="13" t="s">
        <v>25</v>
      </c>
      <c r="J152" s="13"/>
      <c r="K152" s="13"/>
      <c r="L152" s="13"/>
    </row>
    <row r="153" spans="1:12" s="2" customFormat="1" ht="18.75" customHeight="1">
      <c r="A153" s="13">
        <v>149</v>
      </c>
      <c r="B153" s="14" t="s">
        <v>854</v>
      </c>
      <c r="C153" s="14" t="str">
        <f>VLOOKUP(B153,'[1]员工数据'!$B:$D,3,FALSE)</f>
        <v>男</v>
      </c>
      <c r="D153" s="14" t="str">
        <f>VLOOKUP(B153,'[1]员工数据'!$B:$E,4,FALSE)</f>
        <v>高中</v>
      </c>
      <c r="E153" s="13" t="s">
        <v>21</v>
      </c>
      <c r="F153" s="13" t="s">
        <v>649</v>
      </c>
      <c r="G153" s="15" t="s">
        <v>54</v>
      </c>
      <c r="H153" s="13" t="s">
        <v>24</v>
      </c>
      <c r="I153" s="13" t="s">
        <v>25</v>
      </c>
      <c r="J153" s="13"/>
      <c r="K153" s="13"/>
      <c r="L153" s="13"/>
    </row>
    <row r="154" spans="1:12" s="2" customFormat="1" ht="18.75" customHeight="1">
      <c r="A154" s="13">
        <v>150</v>
      </c>
      <c r="B154" s="14" t="s">
        <v>855</v>
      </c>
      <c r="C154" s="14" t="str">
        <f>VLOOKUP(B154,'[1]员工数据'!$B:$D,3,FALSE)</f>
        <v>男</v>
      </c>
      <c r="D154" s="14" t="str">
        <f>VLOOKUP(B154,'[1]员工数据'!$B:$E,4,FALSE)</f>
        <v>高中</v>
      </c>
      <c r="E154" s="13" t="s">
        <v>21</v>
      </c>
      <c r="F154" s="13" t="s">
        <v>649</v>
      </c>
      <c r="G154" s="15" t="s">
        <v>817</v>
      </c>
      <c r="H154" s="13" t="s">
        <v>24</v>
      </c>
      <c r="I154" s="13" t="s">
        <v>25</v>
      </c>
      <c r="J154" s="13"/>
      <c r="K154" s="13"/>
      <c r="L154" s="13"/>
    </row>
    <row r="155" spans="1:12" s="2" customFormat="1" ht="18.75" customHeight="1">
      <c r="A155" s="13">
        <v>151</v>
      </c>
      <c r="B155" s="14" t="s">
        <v>856</v>
      </c>
      <c r="C155" s="14" t="str">
        <f>VLOOKUP(B155,'[1]员工数据'!$B:$D,3,FALSE)</f>
        <v>女</v>
      </c>
      <c r="D155" s="14" t="str">
        <f>VLOOKUP(B155,'[1]员工数据'!$B:$E,4,FALSE)</f>
        <v>初中</v>
      </c>
      <c r="E155" s="13" t="s">
        <v>21</v>
      </c>
      <c r="F155" s="13" t="s">
        <v>649</v>
      </c>
      <c r="G155" s="15" t="s">
        <v>232</v>
      </c>
      <c r="H155" s="13" t="s">
        <v>24</v>
      </c>
      <c r="I155" s="13" t="s">
        <v>25</v>
      </c>
      <c r="J155" s="13"/>
      <c r="K155" s="13"/>
      <c r="L155" s="13"/>
    </row>
    <row r="156" spans="1:12" s="2" customFormat="1" ht="18.75" customHeight="1">
      <c r="A156" s="13">
        <v>152</v>
      </c>
      <c r="B156" s="14" t="s">
        <v>857</v>
      </c>
      <c r="C156" s="14" t="str">
        <f>VLOOKUP(B156,'[1]员工数据'!$B:$D,3,FALSE)</f>
        <v>男</v>
      </c>
      <c r="D156" s="14" t="str">
        <f>VLOOKUP(B156,'[1]员工数据'!$B:$E,4,FALSE)</f>
        <v>初中</v>
      </c>
      <c r="E156" s="13" t="s">
        <v>21</v>
      </c>
      <c r="F156" s="13" t="s">
        <v>649</v>
      </c>
      <c r="G156" s="15" t="s">
        <v>813</v>
      </c>
      <c r="H156" s="13" t="s">
        <v>24</v>
      </c>
      <c r="I156" s="13" t="s">
        <v>25</v>
      </c>
      <c r="J156" s="13"/>
      <c r="K156" s="13"/>
      <c r="L156" s="13"/>
    </row>
    <row r="157" spans="1:12" s="2" customFormat="1" ht="18.75" customHeight="1">
      <c r="A157" s="13">
        <v>153</v>
      </c>
      <c r="B157" s="14" t="s">
        <v>858</v>
      </c>
      <c r="C157" s="14" t="str">
        <f>VLOOKUP(B157,'[1]员工数据'!$B:$D,3,FALSE)</f>
        <v>男</v>
      </c>
      <c r="D157" s="14" t="str">
        <f>VLOOKUP(B157,'[1]员工数据'!$B:$E,4,FALSE)</f>
        <v>高中</v>
      </c>
      <c r="E157" s="13" t="s">
        <v>21</v>
      </c>
      <c r="F157" s="13" t="s">
        <v>649</v>
      </c>
      <c r="G157" s="15" t="s">
        <v>836</v>
      </c>
      <c r="H157" s="13" t="s">
        <v>24</v>
      </c>
      <c r="I157" s="13" t="s">
        <v>25</v>
      </c>
      <c r="J157" s="13"/>
      <c r="K157" s="13"/>
      <c r="L157" s="13"/>
    </row>
    <row r="158" spans="1:12" s="2" customFormat="1" ht="18.75" customHeight="1">
      <c r="A158" s="13">
        <v>154</v>
      </c>
      <c r="B158" s="14" t="s">
        <v>859</v>
      </c>
      <c r="C158" s="14" t="str">
        <f>VLOOKUP(B158,'[1]员工数据'!$B:$D,3,FALSE)</f>
        <v>男</v>
      </c>
      <c r="D158" s="14" t="str">
        <f>VLOOKUP(B158,'[1]员工数据'!$B:$E,4,FALSE)</f>
        <v>小学</v>
      </c>
      <c r="E158" s="13" t="s">
        <v>21</v>
      </c>
      <c r="F158" s="13" t="s">
        <v>649</v>
      </c>
      <c r="G158" s="15" t="s">
        <v>860</v>
      </c>
      <c r="H158" s="13" t="s">
        <v>24</v>
      </c>
      <c r="I158" s="13" t="s">
        <v>25</v>
      </c>
      <c r="J158" s="13"/>
      <c r="K158" s="13"/>
      <c r="L158" s="13"/>
    </row>
    <row r="159" spans="1:12" s="2" customFormat="1" ht="18.75" customHeight="1">
      <c r="A159" s="13">
        <v>155</v>
      </c>
      <c r="B159" s="14" t="s">
        <v>861</v>
      </c>
      <c r="C159" s="14" t="str">
        <f>VLOOKUP(B159,'[1]员工数据'!$B:$D,3,FALSE)</f>
        <v>男</v>
      </c>
      <c r="D159" s="14" t="str">
        <f>VLOOKUP(B159,'[1]员工数据'!$B:$E,4,FALSE)</f>
        <v>初中</v>
      </c>
      <c r="E159" s="13" t="s">
        <v>21</v>
      </c>
      <c r="F159" s="13" t="s">
        <v>649</v>
      </c>
      <c r="G159" s="15" t="s">
        <v>772</v>
      </c>
      <c r="H159" s="13" t="s">
        <v>24</v>
      </c>
      <c r="I159" s="13" t="s">
        <v>25</v>
      </c>
      <c r="J159" s="13"/>
      <c r="K159" s="13"/>
      <c r="L159" s="13"/>
    </row>
    <row r="160" spans="1:12" s="2" customFormat="1" ht="18.75" customHeight="1">
      <c r="A160" s="13">
        <v>156</v>
      </c>
      <c r="B160" s="14" t="s">
        <v>862</v>
      </c>
      <c r="C160" s="14" t="str">
        <f>VLOOKUP(B160,'[1]员工数据'!$B:$D,3,FALSE)</f>
        <v>男</v>
      </c>
      <c r="D160" s="14" t="str">
        <f>VLOOKUP(B160,'[1]员工数据'!$B:$E,4,FALSE)</f>
        <v>初中</v>
      </c>
      <c r="E160" s="13" t="s">
        <v>21</v>
      </c>
      <c r="F160" s="13" t="s">
        <v>649</v>
      </c>
      <c r="G160" s="15" t="s">
        <v>863</v>
      </c>
      <c r="H160" s="13" t="s">
        <v>24</v>
      </c>
      <c r="I160" s="13" t="s">
        <v>25</v>
      </c>
      <c r="J160" s="13"/>
      <c r="K160" s="13"/>
      <c r="L160" s="13"/>
    </row>
    <row r="161" spans="1:12" s="2" customFormat="1" ht="18.75" customHeight="1">
      <c r="A161" s="13">
        <v>157</v>
      </c>
      <c r="B161" s="14" t="s">
        <v>864</v>
      </c>
      <c r="C161" s="14" t="str">
        <f>VLOOKUP(B161,'[1]员工数据'!$B:$D,3,FALSE)</f>
        <v>男</v>
      </c>
      <c r="D161" s="14" t="str">
        <f>VLOOKUP(B161,'[1]员工数据'!$B:$E,4,FALSE)</f>
        <v>高中</v>
      </c>
      <c r="E161" s="13" t="s">
        <v>21</v>
      </c>
      <c r="F161" s="13" t="s">
        <v>649</v>
      </c>
      <c r="G161" s="15" t="s">
        <v>865</v>
      </c>
      <c r="H161" s="13" t="s">
        <v>24</v>
      </c>
      <c r="I161" s="13" t="s">
        <v>25</v>
      </c>
      <c r="J161" s="13"/>
      <c r="K161" s="13"/>
      <c r="L161" s="13"/>
    </row>
    <row r="162" spans="1:12" s="2" customFormat="1" ht="18.75" customHeight="1">
      <c r="A162" s="13">
        <v>158</v>
      </c>
      <c r="B162" s="14" t="s">
        <v>866</v>
      </c>
      <c r="C162" s="14" t="str">
        <f>VLOOKUP(B162,'[1]员工数据'!$B:$D,3,FALSE)</f>
        <v>男</v>
      </c>
      <c r="D162" s="14" t="str">
        <f>VLOOKUP(B162,'[1]员工数据'!$B:$E,4,FALSE)</f>
        <v>中专</v>
      </c>
      <c r="E162" s="13" t="s">
        <v>21</v>
      </c>
      <c r="F162" s="13" t="s">
        <v>649</v>
      </c>
      <c r="G162" s="15" t="s">
        <v>63</v>
      </c>
      <c r="H162" s="13" t="s">
        <v>24</v>
      </c>
      <c r="I162" s="13" t="s">
        <v>25</v>
      </c>
      <c r="J162" s="13"/>
      <c r="K162" s="13"/>
      <c r="L162" s="13"/>
    </row>
    <row r="163" spans="1:12" s="2" customFormat="1" ht="18.75" customHeight="1">
      <c r="A163" s="13">
        <v>159</v>
      </c>
      <c r="B163" s="14" t="s">
        <v>867</v>
      </c>
      <c r="C163" s="14" t="str">
        <f>VLOOKUP(B163,'[1]员工数据'!$B:$D,3,FALSE)</f>
        <v>男</v>
      </c>
      <c r="D163" s="14" t="str">
        <f>VLOOKUP(B163,'[1]员工数据'!$B:$E,4,FALSE)</f>
        <v>大专</v>
      </c>
      <c r="E163" s="13" t="s">
        <v>21</v>
      </c>
      <c r="F163" s="13" t="s">
        <v>649</v>
      </c>
      <c r="G163" s="15" t="s">
        <v>800</v>
      </c>
      <c r="H163" s="13" t="s">
        <v>24</v>
      </c>
      <c r="I163" s="13" t="s">
        <v>25</v>
      </c>
      <c r="J163" s="13"/>
      <c r="K163" s="13"/>
      <c r="L163" s="13"/>
    </row>
    <row r="164" spans="1:12" s="2" customFormat="1" ht="18.75" customHeight="1">
      <c r="A164" s="13">
        <v>160</v>
      </c>
      <c r="B164" s="14" t="s">
        <v>868</v>
      </c>
      <c r="C164" s="14" t="str">
        <f>VLOOKUP(B164,'[1]员工数据'!$B:$D,3,FALSE)</f>
        <v>男</v>
      </c>
      <c r="D164" s="14" t="str">
        <f>VLOOKUP(B164,'[1]员工数据'!$B:$E,4,FALSE)</f>
        <v>初中</v>
      </c>
      <c r="E164" s="13" t="s">
        <v>21</v>
      </c>
      <c r="F164" s="13" t="s">
        <v>649</v>
      </c>
      <c r="G164" s="15" t="s">
        <v>869</v>
      </c>
      <c r="H164" s="13" t="s">
        <v>24</v>
      </c>
      <c r="I164" s="13" t="s">
        <v>25</v>
      </c>
      <c r="J164" s="13"/>
      <c r="K164" s="13"/>
      <c r="L164" s="13"/>
    </row>
    <row r="165" spans="1:12" s="2" customFormat="1" ht="18.75" customHeight="1">
      <c r="A165" s="13">
        <v>161</v>
      </c>
      <c r="B165" s="14" t="s">
        <v>870</v>
      </c>
      <c r="C165" s="14" t="str">
        <f>VLOOKUP(B165,'[1]员工数据'!$B:$D,3,FALSE)</f>
        <v>男</v>
      </c>
      <c r="D165" s="14" t="str">
        <f>VLOOKUP(B165,'[1]员工数据'!$B:$E,4,FALSE)</f>
        <v>中专</v>
      </c>
      <c r="E165" s="13" t="s">
        <v>21</v>
      </c>
      <c r="F165" s="13" t="s">
        <v>649</v>
      </c>
      <c r="G165" s="15" t="s">
        <v>800</v>
      </c>
      <c r="H165" s="13" t="s">
        <v>24</v>
      </c>
      <c r="I165" s="13" t="s">
        <v>25</v>
      </c>
      <c r="J165" s="13"/>
      <c r="K165" s="13"/>
      <c r="L165" s="13"/>
    </row>
    <row r="166" spans="1:12" s="2" customFormat="1" ht="18.75" customHeight="1">
      <c r="A166" s="13">
        <v>162</v>
      </c>
      <c r="B166" s="14" t="s">
        <v>871</v>
      </c>
      <c r="C166" s="14" t="str">
        <f>VLOOKUP(B166,'[1]员工数据'!$B:$D,3,FALSE)</f>
        <v>男</v>
      </c>
      <c r="D166" s="14" t="str">
        <f>VLOOKUP(B166,'[1]员工数据'!$B:$E,4,FALSE)</f>
        <v>高中</v>
      </c>
      <c r="E166" s="13" t="s">
        <v>21</v>
      </c>
      <c r="F166" s="13" t="s">
        <v>649</v>
      </c>
      <c r="G166" s="15" t="s">
        <v>797</v>
      </c>
      <c r="H166" s="13" t="s">
        <v>24</v>
      </c>
      <c r="I166" s="13" t="s">
        <v>25</v>
      </c>
      <c r="J166" s="13"/>
      <c r="K166" s="13"/>
      <c r="L166" s="13"/>
    </row>
    <row r="167" spans="1:12" s="2" customFormat="1" ht="18.75" customHeight="1">
      <c r="A167" s="13">
        <v>163</v>
      </c>
      <c r="B167" s="14" t="s">
        <v>872</v>
      </c>
      <c r="C167" s="14" t="str">
        <f>VLOOKUP(B167,'[1]员工数据'!$B:$D,3,FALSE)</f>
        <v>男</v>
      </c>
      <c r="D167" s="14" t="str">
        <f>VLOOKUP(B167,'[1]员工数据'!$B:$E,4,FALSE)</f>
        <v>初中</v>
      </c>
      <c r="E167" s="13" t="s">
        <v>21</v>
      </c>
      <c r="F167" s="13" t="s">
        <v>649</v>
      </c>
      <c r="G167" s="15" t="s">
        <v>873</v>
      </c>
      <c r="H167" s="13" t="s">
        <v>24</v>
      </c>
      <c r="I167" s="13" t="s">
        <v>25</v>
      </c>
      <c r="J167" s="13"/>
      <c r="K167" s="13"/>
      <c r="L167" s="13"/>
    </row>
    <row r="168" spans="1:12" s="2" customFormat="1" ht="18.75" customHeight="1">
      <c r="A168" s="13">
        <v>164</v>
      </c>
      <c r="B168" s="14" t="s">
        <v>874</v>
      </c>
      <c r="C168" s="14" t="str">
        <f>VLOOKUP(B168,'[1]员工数据'!$B:$D,3,FALSE)</f>
        <v>男</v>
      </c>
      <c r="D168" s="14" t="str">
        <f>VLOOKUP(B168,'[1]员工数据'!$B:$E,4,FALSE)</f>
        <v>初中</v>
      </c>
      <c r="E168" s="13" t="s">
        <v>21</v>
      </c>
      <c r="F168" s="13" t="s">
        <v>649</v>
      </c>
      <c r="G168" s="15" t="s">
        <v>400</v>
      </c>
      <c r="H168" s="13" t="s">
        <v>24</v>
      </c>
      <c r="I168" s="13" t="s">
        <v>25</v>
      </c>
      <c r="J168" s="13"/>
      <c r="K168" s="13"/>
      <c r="L168" s="13"/>
    </row>
    <row r="169" spans="1:12" s="2" customFormat="1" ht="18.75" customHeight="1">
      <c r="A169" s="13">
        <v>165</v>
      </c>
      <c r="B169" s="14" t="s">
        <v>875</v>
      </c>
      <c r="C169" s="14" t="str">
        <f>VLOOKUP(B169,'[1]员工数据'!$B:$D,3,FALSE)</f>
        <v>男</v>
      </c>
      <c r="D169" s="14" t="str">
        <f>VLOOKUP(B169,'[1]员工数据'!$B:$E,4,FALSE)</f>
        <v>初中</v>
      </c>
      <c r="E169" s="13" t="s">
        <v>21</v>
      </c>
      <c r="F169" s="13" t="s">
        <v>649</v>
      </c>
      <c r="G169" s="15" t="s">
        <v>772</v>
      </c>
      <c r="H169" s="13" t="s">
        <v>24</v>
      </c>
      <c r="I169" s="13" t="s">
        <v>25</v>
      </c>
      <c r="J169" s="13"/>
      <c r="K169" s="13"/>
      <c r="L169" s="13"/>
    </row>
    <row r="170" spans="1:12" s="2" customFormat="1" ht="18.75" customHeight="1">
      <c r="A170" s="13">
        <v>166</v>
      </c>
      <c r="B170" s="14" t="s">
        <v>876</v>
      </c>
      <c r="C170" s="14" t="str">
        <f>VLOOKUP(B170,'[1]员工数据'!$B:$D,3,FALSE)</f>
        <v>男</v>
      </c>
      <c r="D170" s="14" t="str">
        <f>VLOOKUP(B170,'[1]员工数据'!$B:$E,4,FALSE)</f>
        <v>高中</v>
      </c>
      <c r="E170" s="13" t="s">
        <v>21</v>
      </c>
      <c r="F170" s="13" t="s">
        <v>649</v>
      </c>
      <c r="G170" s="15" t="s">
        <v>833</v>
      </c>
      <c r="H170" s="13" t="s">
        <v>24</v>
      </c>
      <c r="I170" s="13" t="s">
        <v>25</v>
      </c>
      <c r="J170" s="13"/>
      <c r="K170" s="13"/>
      <c r="L170" s="13"/>
    </row>
    <row r="171" spans="1:12" s="2" customFormat="1" ht="18.75" customHeight="1">
      <c r="A171" s="13">
        <v>167</v>
      </c>
      <c r="B171" s="14" t="s">
        <v>877</v>
      </c>
      <c r="C171" s="14" t="str">
        <f>VLOOKUP(B171,'[1]员工数据'!$B:$D,3,FALSE)</f>
        <v>男</v>
      </c>
      <c r="D171" s="14" t="str">
        <f>VLOOKUP(B171,'[1]员工数据'!$B:$E,4,FALSE)</f>
        <v>高中</v>
      </c>
      <c r="E171" s="13" t="s">
        <v>21</v>
      </c>
      <c r="F171" s="13" t="s">
        <v>649</v>
      </c>
      <c r="G171" s="15" t="s">
        <v>863</v>
      </c>
      <c r="H171" s="13" t="s">
        <v>24</v>
      </c>
      <c r="I171" s="13" t="s">
        <v>25</v>
      </c>
      <c r="J171" s="13"/>
      <c r="K171" s="13"/>
      <c r="L171" s="13"/>
    </row>
    <row r="172" spans="1:12" s="2" customFormat="1" ht="18.75" customHeight="1">
      <c r="A172" s="13">
        <v>168</v>
      </c>
      <c r="B172" s="14" t="s">
        <v>878</v>
      </c>
      <c r="C172" s="14" t="str">
        <f>VLOOKUP(B172,'[1]员工数据'!$B:$D,3,FALSE)</f>
        <v>男</v>
      </c>
      <c r="D172" s="14" t="str">
        <f>VLOOKUP(B172,'[1]员工数据'!$B:$E,4,FALSE)</f>
        <v>初中</v>
      </c>
      <c r="E172" s="13" t="s">
        <v>21</v>
      </c>
      <c r="F172" s="13" t="s">
        <v>649</v>
      </c>
      <c r="G172" s="15" t="s">
        <v>772</v>
      </c>
      <c r="H172" s="13" t="s">
        <v>24</v>
      </c>
      <c r="I172" s="13" t="s">
        <v>25</v>
      </c>
      <c r="J172" s="13"/>
      <c r="K172" s="13"/>
      <c r="L172" s="13"/>
    </row>
    <row r="173" spans="1:12" s="2" customFormat="1" ht="18.75" customHeight="1">
      <c r="A173" s="13">
        <v>169</v>
      </c>
      <c r="B173" s="14" t="s">
        <v>879</v>
      </c>
      <c r="C173" s="14" t="str">
        <f>VLOOKUP(B173,'[1]员工数据'!$B:$D,3,FALSE)</f>
        <v>女</v>
      </c>
      <c r="D173" s="14" t="str">
        <f>VLOOKUP(B173,'[1]员工数据'!$B:$E,4,FALSE)</f>
        <v>中专</v>
      </c>
      <c r="E173" s="13" t="s">
        <v>21</v>
      </c>
      <c r="F173" s="13" t="s">
        <v>649</v>
      </c>
      <c r="G173" s="15" t="s">
        <v>880</v>
      </c>
      <c r="H173" s="13" t="s">
        <v>24</v>
      </c>
      <c r="I173" s="13" t="s">
        <v>25</v>
      </c>
      <c r="J173" s="13"/>
      <c r="K173" s="13"/>
      <c r="L173" s="13"/>
    </row>
    <row r="174" spans="1:12" s="2" customFormat="1" ht="18.75" customHeight="1">
      <c r="A174" s="13">
        <v>170</v>
      </c>
      <c r="B174" s="14" t="s">
        <v>881</v>
      </c>
      <c r="C174" s="14" t="str">
        <f>VLOOKUP(B174,'[1]员工数据'!$B:$D,3,FALSE)</f>
        <v>女</v>
      </c>
      <c r="D174" s="14" t="str">
        <f>VLOOKUP(B174,'[1]员工数据'!$B:$E,4,FALSE)</f>
        <v>高中</v>
      </c>
      <c r="E174" s="13" t="s">
        <v>21</v>
      </c>
      <c r="F174" s="13" t="s">
        <v>649</v>
      </c>
      <c r="G174" s="15" t="s">
        <v>882</v>
      </c>
      <c r="H174" s="13" t="s">
        <v>24</v>
      </c>
      <c r="I174" s="13" t="s">
        <v>25</v>
      </c>
      <c r="J174" s="13"/>
      <c r="K174" s="13"/>
      <c r="L174" s="13"/>
    </row>
    <row r="175" spans="1:12" s="2" customFormat="1" ht="18.75" customHeight="1">
      <c r="A175" s="13">
        <v>171</v>
      </c>
      <c r="B175" s="14" t="s">
        <v>883</v>
      </c>
      <c r="C175" s="14" t="str">
        <f>VLOOKUP(B175,'[1]员工数据'!$B:$D,3,FALSE)</f>
        <v>男</v>
      </c>
      <c r="D175" s="14" t="str">
        <f>VLOOKUP(B175,'[1]员工数据'!$B:$E,4,FALSE)</f>
        <v>高中</v>
      </c>
      <c r="E175" s="13" t="s">
        <v>21</v>
      </c>
      <c r="F175" s="13" t="s">
        <v>649</v>
      </c>
      <c r="G175" s="15" t="s">
        <v>797</v>
      </c>
      <c r="H175" s="13" t="s">
        <v>24</v>
      </c>
      <c r="I175" s="13" t="s">
        <v>25</v>
      </c>
      <c r="J175" s="13"/>
      <c r="K175" s="13"/>
      <c r="L175" s="13"/>
    </row>
    <row r="176" spans="1:12" s="2" customFormat="1" ht="18.75" customHeight="1">
      <c r="A176" s="13">
        <v>172</v>
      </c>
      <c r="B176" s="14" t="s">
        <v>884</v>
      </c>
      <c r="C176" s="14" t="str">
        <f>VLOOKUP(B176,'[1]员工数据'!$B:$D,3,FALSE)</f>
        <v>男</v>
      </c>
      <c r="D176" s="14" t="str">
        <f>VLOOKUP(B176,'[1]员工数据'!$B:$E,4,FALSE)</f>
        <v>初中</v>
      </c>
      <c r="E176" s="13" t="s">
        <v>21</v>
      </c>
      <c r="F176" s="13" t="s">
        <v>649</v>
      </c>
      <c r="G176" s="15" t="s">
        <v>885</v>
      </c>
      <c r="H176" s="13" t="s">
        <v>24</v>
      </c>
      <c r="I176" s="13" t="s">
        <v>25</v>
      </c>
      <c r="J176" s="13"/>
      <c r="K176" s="13"/>
      <c r="L176" s="13"/>
    </row>
    <row r="177" spans="1:12" s="2" customFormat="1" ht="18.75" customHeight="1">
      <c r="A177" s="13">
        <v>173</v>
      </c>
      <c r="B177" s="14" t="s">
        <v>886</v>
      </c>
      <c r="C177" s="14" t="str">
        <f>VLOOKUP(B177,'[1]员工数据'!$B:$D,3,FALSE)</f>
        <v>女</v>
      </c>
      <c r="D177" s="14" t="str">
        <f>VLOOKUP(B177,'[1]员工数据'!$B:$E,4,FALSE)</f>
        <v>中专</v>
      </c>
      <c r="E177" s="13" t="s">
        <v>21</v>
      </c>
      <c r="F177" s="13" t="s">
        <v>649</v>
      </c>
      <c r="G177" s="15" t="s">
        <v>887</v>
      </c>
      <c r="H177" s="13" t="s">
        <v>24</v>
      </c>
      <c r="I177" s="13" t="s">
        <v>25</v>
      </c>
      <c r="J177" s="13"/>
      <c r="K177" s="13"/>
      <c r="L177" s="13"/>
    </row>
    <row r="178" spans="1:12" s="2" customFormat="1" ht="18.75" customHeight="1">
      <c r="A178" s="13">
        <v>174</v>
      </c>
      <c r="B178" s="14" t="s">
        <v>888</v>
      </c>
      <c r="C178" s="14" t="str">
        <f>VLOOKUP(B178,'[1]员工数据'!$B:$D,3,FALSE)</f>
        <v>男</v>
      </c>
      <c r="D178" s="14" t="str">
        <f>VLOOKUP(B178,'[1]员工数据'!$B:$E,4,FALSE)</f>
        <v>初中</v>
      </c>
      <c r="E178" s="13" t="s">
        <v>21</v>
      </c>
      <c r="F178" s="13" t="s">
        <v>649</v>
      </c>
      <c r="G178" s="15" t="s">
        <v>873</v>
      </c>
      <c r="H178" s="13" t="s">
        <v>24</v>
      </c>
      <c r="I178" s="13" t="s">
        <v>25</v>
      </c>
      <c r="J178" s="13"/>
      <c r="K178" s="13"/>
      <c r="L178" s="13"/>
    </row>
    <row r="179" spans="1:12" s="2" customFormat="1" ht="18.75" customHeight="1">
      <c r="A179" s="13">
        <v>175</v>
      </c>
      <c r="B179" s="14" t="s">
        <v>889</v>
      </c>
      <c r="C179" s="14" t="str">
        <f>VLOOKUP(B179,'[1]员工数据'!$B:$D,3,FALSE)</f>
        <v>男</v>
      </c>
      <c r="D179" s="14" t="str">
        <f>VLOOKUP(B179,'[1]员工数据'!$B:$E,4,FALSE)</f>
        <v>初中</v>
      </c>
      <c r="E179" s="13" t="s">
        <v>21</v>
      </c>
      <c r="F179" s="13" t="s">
        <v>649</v>
      </c>
      <c r="G179" s="15" t="s">
        <v>869</v>
      </c>
      <c r="H179" s="13" t="s">
        <v>24</v>
      </c>
      <c r="I179" s="13" t="s">
        <v>25</v>
      </c>
      <c r="J179" s="13"/>
      <c r="K179" s="13"/>
      <c r="L179" s="13"/>
    </row>
    <row r="180" spans="1:12" s="2" customFormat="1" ht="18.75" customHeight="1">
      <c r="A180" s="13">
        <v>176</v>
      </c>
      <c r="B180" s="14" t="s">
        <v>890</v>
      </c>
      <c r="C180" s="14" t="str">
        <f>VLOOKUP(B180,'[1]员工数据'!$B:$D,3,FALSE)</f>
        <v>女</v>
      </c>
      <c r="D180" s="14" t="str">
        <f>VLOOKUP(B180,'[1]员工数据'!$B:$E,4,FALSE)</f>
        <v>初中</v>
      </c>
      <c r="E180" s="13" t="s">
        <v>21</v>
      </c>
      <c r="F180" s="13" t="s">
        <v>649</v>
      </c>
      <c r="G180" s="15" t="s">
        <v>891</v>
      </c>
      <c r="H180" s="13" t="s">
        <v>24</v>
      </c>
      <c r="I180" s="13" t="s">
        <v>25</v>
      </c>
      <c r="J180" s="13"/>
      <c r="K180" s="13"/>
      <c r="L180" s="13"/>
    </row>
    <row r="181" spans="1:12" s="2" customFormat="1" ht="18.75" customHeight="1">
      <c r="A181" s="13">
        <v>177</v>
      </c>
      <c r="B181" s="14" t="s">
        <v>892</v>
      </c>
      <c r="C181" s="14" t="str">
        <f>VLOOKUP(B181,'[1]员工数据'!$B:$D,3,FALSE)</f>
        <v>男</v>
      </c>
      <c r="D181" s="14" t="str">
        <f>VLOOKUP(B181,'[1]员工数据'!$B:$E,4,FALSE)</f>
        <v>高中</v>
      </c>
      <c r="E181" s="13" t="s">
        <v>21</v>
      </c>
      <c r="F181" s="13" t="s">
        <v>649</v>
      </c>
      <c r="G181" s="15" t="s">
        <v>873</v>
      </c>
      <c r="H181" s="13" t="s">
        <v>24</v>
      </c>
      <c r="I181" s="13" t="s">
        <v>25</v>
      </c>
      <c r="J181" s="13"/>
      <c r="K181" s="13"/>
      <c r="L181" s="13"/>
    </row>
    <row r="182" spans="1:12" s="2" customFormat="1" ht="18.75" customHeight="1">
      <c r="A182" s="13">
        <v>178</v>
      </c>
      <c r="B182" s="14" t="s">
        <v>893</v>
      </c>
      <c r="C182" s="14" t="str">
        <f>VLOOKUP(B182,'[1]员工数据'!$B:$D,3,FALSE)</f>
        <v>男</v>
      </c>
      <c r="D182" s="14" t="str">
        <f>VLOOKUP(B182,'[1]员工数据'!$B:$E,4,FALSE)</f>
        <v>高中</v>
      </c>
      <c r="E182" s="13" t="s">
        <v>21</v>
      </c>
      <c r="F182" s="13" t="s">
        <v>649</v>
      </c>
      <c r="G182" s="15" t="s">
        <v>697</v>
      </c>
      <c r="H182" s="13" t="s">
        <v>24</v>
      </c>
      <c r="I182" s="13" t="s">
        <v>25</v>
      </c>
      <c r="J182" s="13"/>
      <c r="K182" s="13"/>
      <c r="L182" s="13"/>
    </row>
    <row r="183" spans="1:12" s="2" customFormat="1" ht="18.75" customHeight="1">
      <c r="A183" s="13">
        <v>179</v>
      </c>
      <c r="B183" s="14" t="s">
        <v>894</v>
      </c>
      <c r="C183" s="14" t="str">
        <f>VLOOKUP(B183,'[1]员工数据'!$B:$D,3,FALSE)</f>
        <v>女</v>
      </c>
      <c r="D183" s="14" t="str">
        <f>VLOOKUP(B183,'[1]员工数据'!$B:$E,4,FALSE)</f>
        <v>高中</v>
      </c>
      <c r="E183" s="13" t="s">
        <v>21</v>
      </c>
      <c r="F183" s="13" t="s">
        <v>649</v>
      </c>
      <c r="G183" s="15" t="s">
        <v>895</v>
      </c>
      <c r="H183" s="13" t="s">
        <v>24</v>
      </c>
      <c r="I183" s="13" t="s">
        <v>25</v>
      </c>
      <c r="J183" s="13"/>
      <c r="K183" s="13"/>
      <c r="L183" s="13"/>
    </row>
    <row r="184" spans="1:12" s="2" customFormat="1" ht="18.75" customHeight="1">
      <c r="A184" s="13">
        <v>180</v>
      </c>
      <c r="B184" s="14" t="s">
        <v>896</v>
      </c>
      <c r="C184" s="14" t="str">
        <f>VLOOKUP(B184,'[1]员工数据'!$B:$D,3,FALSE)</f>
        <v>男</v>
      </c>
      <c r="D184" s="14" t="str">
        <f>VLOOKUP(B184,'[1]员工数据'!$B:$E,4,FALSE)</f>
        <v>中专</v>
      </c>
      <c r="E184" s="13" t="s">
        <v>21</v>
      </c>
      <c r="F184" s="13" t="s">
        <v>649</v>
      </c>
      <c r="G184" s="15" t="s">
        <v>438</v>
      </c>
      <c r="H184" s="13" t="s">
        <v>24</v>
      </c>
      <c r="I184" s="13" t="s">
        <v>25</v>
      </c>
      <c r="J184" s="13"/>
      <c r="K184" s="13"/>
      <c r="L184" s="13"/>
    </row>
    <row r="185" spans="1:12" s="2" customFormat="1" ht="18.75" customHeight="1">
      <c r="A185" s="13">
        <v>181</v>
      </c>
      <c r="B185" s="14" t="s">
        <v>897</v>
      </c>
      <c r="C185" s="14" t="str">
        <f>VLOOKUP(B185,'[1]员工数据'!$B:$D,3,FALSE)</f>
        <v>男</v>
      </c>
      <c r="D185" s="14" t="str">
        <f>VLOOKUP(B185,'[1]员工数据'!$B:$E,4,FALSE)</f>
        <v>高中</v>
      </c>
      <c r="E185" s="13" t="s">
        <v>21</v>
      </c>
      <c r="F185" s="13" t="s">
        <v>649</v>
      </c>
      <c r="G185" s="15" t="s">
        <v>898</v>
      </c>
      <c r="H185" s="13" t="s">
        <v>24</v>
      </c>
      <c r="I185" s="13" t="s">
        <v>25</v>
      </c>
      <c r="J185" s="13"/>
      <c r="K185" s="13"/>
      <c r="L185" s="13"/>
    </row>
    <row r="186" spans="1:12" s="2" customFormat="1" ht="18.75" customHeight="1">
      <c r="A186" s="13">
        <v>182</v>
      </c>
      <c r="B186" s="14" t="s">
        <v>899</v>
      </c>
      <c r="C186" s="14" t="str">
        <f>VLOOKUP(B186,'[1]员工数据'!$B:$D,3,FALSE)</f>
        <v>男</v>
      </c>
      <c r="D186" s="14" t="str">
        <f>VLOOKUP(B186,'[1]员工数据'!$B:$E,4,FALSE)</f>
        <v>高中</v>
      </c>
      <c r="E186" s="13" t="s">
        <v>21</v>
      </c>
      <c r="F186" s="13" t="s">
        <v>649</v>
      </c>
      <c r="G186" s="15" t="s">
        <v>438</v>
      </c>
      <c r="H186" s="13" t="s">
        <v>24</v>
      </c>
      <c r="I186" s="13" t="s">
        <v>25</v>
      </c>
      <c r="J186" s="13"/>
      <c r="K186" s="13"/>
      <c r="L186" s="13"/>
    </row>
    <row r="187" spans="1:12" s="2" customFormat="1" ht="18.75" customHeight="1">
      <c r="A187" s="13">
        <v>183</v>
      </c>
      <c r="B187" s="14" t="s">
        <v>900</v>
      </c>
      <c r="C187" s="14" t="str">
        <f>VLOOKUP(B187,'[1]员工数据'!$B:$D,3,FALSE)</f>
        <v>男</v>
      </c>
      <c r="D187" s="14" t="str">
        <f>VLOOKUP(B187,'[1]员工数据'!$B:$E,4,FALSE)</f>
        <v>高中</v>
      </c>
      <c r="E187" s="13" t="s">
        <v>21</v>
      </c>
      <c r="F187" s="13" t="s">
        <v>649</v>
      </c>
      <c r="G187" s="15" t="s">
        <v>438</v>
      </c>
      <c r="H187" s="13" t="s">
        <v>24</v>
      </c>
      <c r="I187" s="13" t="s">
        <v>25</v>
      </c>
      <c r="J187" s="13"/>
      <c r="K187" s="13"/>
      <c r="L187" s="13"/>
    </row>
    <row r="188" spans="1:12" s="2" customFormat="1" ht="18.75" customHeight="1">
      <c r="A188" s="13">
        <v>184</v>
      </c>
      <c r="B188" s="14" t="s">
        <v>901</v>
      </c>
      <c r="C188" s="14" t="str">
        <f>VLOOKUP(B188,'[1]员工数据'!$B:$D,3,FALSE)</f>
        <v>男</v>
      </c>
      <c r="D188" s="14" t="str">
        <f>VLOOKUP(B188,'[1]员工数据'!$B:$E,4,FALSE)</f>
        <v>大专</v>
      </c>
      <c r="E188" s="13" t="s">
        <v>21</v>
      </c>
      <c r="F188" s="13" t="s">
        <v>649</v>
      </c>
      <c r="G188" s="15" t="s">
        <v>438</v>
      </c>
      <c r="H188" s="13" t="s">
        <v>24</v>
      </c>
      <c r="I188" s="13" t="s">
        <v>25</v>
      </c>
      <c r="J188" s="13"/>
      <c r="K188" s="13"/>
      <c r="L188" s="13"/>
    </row>
    <row r="189" spans="1:12" s="2" customFormat="1" ht="18.75" customHeight="1">
      <c r="A189" s="13">
        <v>185</v>
      </c>
      <c r="B189" s="14" t="s">
        <v>902</v>
      </c>
      <c r="C189" s="14" t="str">
        <f>VLOOKUP(B189,'[1]员工数据'!$B:$D,3,FALSE)</f>
        <v>男</v>
      </c>
      <c r="D189" s="14" t="str">
        <f>VLOOKUP(B189,'[1]员工数据'!$B:$E,4,FALSE)</f>
        <v>初中</v>
      </c>
      <c r="E189" s="13" t="s">
        <v>21</v>
      </c>
      <c r="F189" s="13" t="s">
        <v>649</v>
      </c>
      <c r="G189" s="15" t="s">
        <v>903</v>
      </c>
      <c r="H189" s="13" t="s">
        <v>24</v>
      </c>
      <c r="I189" s="13" t="s">
        <v>25</v>
      </c>
      <c r="J189" s="13"/>
      <c r="K189" s="13"/>
      <c r="L189" s="13"/>
    </row>
    <row r="190" spans="1:12" s="2" customFormat="1" ht="18.75" customHeight="1">
      <c r="A190" s="13">
        <v>186</v>
      </c>
      <c r="B190" s="14" t="s">
        <v>904</v>
      </c>
      <c r="C190" s="14" t="str">
        <f>VLOOKUP(B190,'[1]员工数据'!$B:$D,3,FALSE)</f>
        <v>女</v>
      </c>
      <c r="D190" s="14" t="str">
        <f>VLOOKUP(B190,'[1]员工数据'!$B:$E,4,FALSE)</f>
        <v>高中</v>
      </c>
      <c r="E190" s="13" t="s">
        <v>21</v>
      </c>
      <c r="F190" s="13" t="s">
        <v>649</v>
      </c>
      <c r="G190" s="15" t="s">
        <v>905</v>
      </c>
      <c r="H190" s="13" t="s">
        <v>24</v>
      </c>
      <c r="I190" s="13" t="s">
        <v>25</v>
      </c>
      <c r="J190" s="13"/>
      <c r="K190" s="13"/>
      <c r="L190" s="13"/>
    </row>
    <row r="191" spans="1:12" s="2" customFormat="1" ht="18.75" customHeight="1">
      <c r="A191" s="13">
        <v>187</v>
      </c>
      <c r="B191" s="14" t="s">
        <v>906</v>
      </c>
      <c r="C191" s="14" t="str">
        <f>VLOOKUP(B191,'[1]员工数据'!$B:$D,3,FALSE)</f>
        <v>男</v>
      </c>
      <c r="D191" s="14" t="str">
        <f>VLOOKUP(B191,'[1]员工数据'!$B:$E,4,FALSE)</f>
        <v>初中</v>
      </c>
      <c r="E191" s="13" t="s">
        <v>21</v>
      </c>
      <c r="F191" s="13" t="s">
        <v>649</v>
      </c>
      <c r="G191" s="15" t="s">
        <v>764</v>
      </c>
      <c r="H191" s="13" t="s">
        <v>24</v>
      </c>
      <c r="I191" s="13" t="s">
        <v>25</v>
      </c>
      <c r="J191" s="13"/>
      <c r="K191" s="13"/>
      <c r="L191" s="13"/>
    </row>
    <row r="192" spans="1:12" s="2" customFormat="1" ht="18.75" customHeight="1">
      <c r="A192" s="13">
        <v>188</v>
      </c>
      <c r="B192" s="14" t="s">
        <v>907</v>
      </c>
      <c r="C192" s="14" t="str">
        <f>VLOOKUP(B192,'[1]员工数据'!$B:$D,3,FALSE)</f>
        <v>男</v>
      </c>
      <c r="D192" s="14" t="str">
        <f>VLOOKUP(B192,'[1]员工数据'!$B:$E,4,FALSE)</f>
        <v>初中</v>
      </c>
      <c r="E192" s="13" t="s">
        <v>21</v>
      </c>
      <c r="F192" s="13" t="s">
        <v>649</v>
      </c>
      <c r="G192" s="15" t="s">
        <v>908</v>
      </c>
      <c r="H192" s="13" t="s">
        <v>24</v>
      </c>
      <c r="I192" s="13" t="s">
        <v>25</v>
      </c>
      <c r="J192" s="13"/>
      <c r="K192" s="13"/>
      <c r="L192" s="13"/>
    </row>
    <row r="193" spans="1:12" s="2" customFormat="1" ht="18.75" customHeight="1">
      <c r="A193" s="13">
        <v>189</v>
      </c>
      <c r="B193" s="14" t="s">
        <v>909</v>
      </c>
      <c r="C193" s="14" t="str">
        <f>VLOOKUP(B193,'[1]员工数据'!$B:$D,3,FALSE)</f>
        <v>男</v>
      </c>
      <c r="D193" s="14" t="str">
        <f>VLOOKUP(B193,'[1]员工数据'!$B:$E,4,FALSE)</f>
        <v>高中</v>
      </c>
      <c r="E193" s="13" t="s">
        <v>21</v>
      </c>
      <c r="F193" s="13" t="s">
        <v>649</v>
      </c>
      <c r="G193" s="15" t="s">
        <v>910</v>
      </c>
      <c r="H193" s="13" t="s">
        <v>24</v>
      </c>
      <c r="I193" s="13" t="s">
        <v>25</v>
      </c>
      <c r="J193" s="13"/>
      <c r="K193" s="13"/>
      <c r="L193" s="13"/>
    </row>
    <row r="194" spans="1:12" s="2" customFormat="1" ht="18.75" customHeight="1">
      <c r="A194" s="13">
        <v>190</v>
      </c>
      <c r="B194" s="14" t="s">
        <v>911</v>
      </c>
      <c r="C194" s="14" t="str">
        <f>VLOOKUP(B194,'[1]员工数据'!$B:$D,3,FALSE)</f>
        <v>男</v>
      </c>
      <c r="D194" s="14" t="str">
        <f>VLOOKUP(B194,'[1]员工数据'!$B:$E,4,FALSE)</f>
        <v>初中</v>
      </c>
      <c r="E194" s="13" t="s">
        <v>21</v>
      </c>
      <c r="F194" s="13" t="s">
        <v>649</v>
      </c>
      <c r="G194" s="15" t="s">
        <v>910</v>
      </c>
      <c r="H194" s="13" t="s">
        <v>24</v>
      </c>
      <c r="I194" s="13" t="s">
        <v>25</v>
      </c>
      <c r="J194" s="13"/>
      <c r="K194" s="13"/>
      <c r="L194" s="13"/>
    </row>
    <row r="195" spans="1:12" s="2" customFormat="1" ht="18.75" customHeight="1">
      <c r="A195" s="13">
        <v>191</v>
      </c>
      <c r="B195" s="14" t="s">
        <v>912</v>
      </c>
      <c r="C195" s="14" t="str">
        <f>VLOOKUP(B195,'[1]员工数据'!$B:$D,3,FALSE)</f>
        <v>男</v>
      </c>
      <c r="D195" s="14" t="str">
        <f>VLOOKUP(B195,'[1]员工数据'!$B:$E,4,FALSE)</f>
        <v>高中</v>
      </c>
      <c r="E195" s="13" t="s">
        <v>21</v>
      </c>
      <c r="F195" s="13" t="s">
        <v>649</v>
      </c>
      <c r="G195" s="15" t="s">
        <v>777</v>
      </c>
      <c r="H195" s="13" t="s">
        <v>24</v>
      </c>
      <c r="I195" s="13" t="s">
        <v>25</v>
      </c>
      <c r="J195" s="13"/>
      <c r="K195" s="13"/>
      <c r="L195" s="13"/>
    </row>
    <row r="196" spans="1:12" s="2" customFormat="1" ht="18.75" customHeight="1">
      <c r="A196" s="13">
        <v>192</v>
      </c>
      <c r="B196" s="14" t="s">
        <v>913</v>
      </c>
      <c r="C196" s="14" t="str">
        <f>VLOOKUP(B196,'[1]员工数据'!$B:$D,3,FALSE)</f>
        <v>男</v>
      </c>
      <c r="D196" s="14" t="str">
        <f>VLOOKUP(B196,'[1]员工数据'!$B:$E,4,FALSE)</f>
        <v>初中</v>
      </c>
      <c r="E196" s="13" t="s">
        <v>21</v>
      </c>
      <c r="F196" s="13" t="s">
        <v>649</v>
      </c>
      <c r="G196" s="15" t="s">
        <v>54</v>
      </c>
      <c r="H196" s="13" t="s">
        <v>24</v>
      </c>
      <c r="I196" s="13" t="s">
        <v>25</v>
      </c>
      <c r="J196" s="13"/>
      <c r="K196" s="13"/>
      <c r="L196" s="13"/>
    </row>
    <row r="197" spans="1:12" s="2" customFormat="1" ht="18.75" customHeight="1">
      <c r="A197" s="13">
        <v>193</v>
      </c>
      <c r="B197" s="14" t="s">
        <v>914</v>
      </c>
      <c r="C197" s="14" t="str">
        <f>VLOOKUP(B197,'[1]员工数据'!$B:$D,3,FALSE)</f>
        <v>男</v>
      </c>
      <c r="D197" s="14" t="str">
        <f>VLOOKUP(B197,'[1]员工数据'!$B:$E,4,FALSE)</f>
        <v>本科</v>
      </c>
      <c r="E197" s="13" t="s">
        <v>21</v>
      </c>
      <c r="F197" s="13" t="s">
        <v>649</v>
      </c>
      <c r="G197" s="15" t="s">
        <v>915</v>
      </c>
      <c r="H197" s="13" t="s">
        <v>24</v>
      </c>
      <c r="I197" s="13" t="s">
        <v>25</v>
      </c>
      <c r="J197" s="13"/>
      <c r="K197" s="13"/>
      <c r="L197" s="13"/>
    </row>
    <row r="198" spans="1:12" s="2" customFormat="1" ht="18.75" customHeight="1">
      <c r="A198" s="13">
        <v>194</v>
      </c>
      <c r="B198" s="14" t="s">
        <v>916</v>
      </c>
      <c r="C198" s="14" t="str">
        <f>VLOOKUP(B198,'[1]员工数据'!$B:$D,3,FALSE)</f>
        <v>男</v>
      </c>
      <c r="D198" s="14" t="str">
        <f>VLOOKUP(B198,'[1]员工数据'!$B:$E,4,FALSE)</f>
        <v>初中</v>
      </c>
      <c r="E198" s="13" t="s">
        <v>21</v>
      </c>
      <c r="F198" s="13" t="s">
        <v>649</v>
      </c>
      <c r="G198" s="15" t="s">
        <v>917</v>
      </c>
      <c r="H198" s="13" t="s">
        <v>24</v>
      </c>
      <c r="I198" s="13" t="s">
        <v>25</v>
      </c>
      <c r="J198" s="13"/>
      <c r="K198" s="13"/>
      <c r="L198" s="13"/>
    </row>
    <row r="199" spans="1:12" s="2" customFormat="1" ht="18.75" customHeight="1">
      <c r="A199" s="13">
        <v>195</v>
      </c>
      <c r="B199" s="14" t="s">
        <v>918</v>
      </c>
      <c r="C199" s="14" t="str">
        <f>VLOOKUP(B199,'[1]员工数据'!$B:$D,3,FALSE)</f>
        <v>女</v>
      </c>
      <c r="D199" s="14" t="str">
        <f>VLOOKUP(B199,'[1]员工数据'!$B:$E,4,FALSE)</f>
        <v>高中</v>
      </c>
      <c r="E199" s="13" t="s">
        <v>21</v>
      </c>
      <c r="F199" s="13" t="s">
        <v>649</v>
      </c>
      <c r="G199" s="15" t="s">
        <v>781</v>
      </c>
      <c r="H199" s="13" t="s">
        <v>24</v>
      </c>
      <c r="I199" s="13" t="s">
        <v>25</v>
      </c>
      <c r="J199" s="13"/>
      <c r="K199" s="13"/>
      <c r="L199" s="13"/>
    </row>
    <row r="200" spans="1:12" s="2" customFormat="1" ht="18.75" customHeight="1">
      <c r="A200" s="13">
        <v>196</v>
      </c>
      <c r="B200" s="14" t="s">
        <v>919</v>
      </c>
      <c r="C200" s="14" t="str">
        <f>VLOOKUP(B200,'[1]员工数据'!$B:$D,3,FALSE)</f>
        <v>男</v>
      </c>
      <c r="D200" s="14" t="str">
        <f>VLOOKUP(B200,'[1]员工数据'!$B:$E,4,FALSE)</f>
        <v>初中</v>
      </c>
      <c r="E200" s="13" t="s">
        <v>21</v>
      </c>
      <c r="F200" s="13" t="s">
        <v>649</v>
      </c>
      <c r="G200" s="15" t="s">
        <v>920</v>
      </c>
      <c r="H200" s="13" t="s">
        <v>24</v>
      </c>
      <c r="I200" s="13" t="s">
        <v>25</v>
      </c>
      <c r="J200" s="13"/>
      <c r="K200" s="13"/>
      <c r="L200" s="13"/>
    </row>
    <row r="201" spans="1:12" s="2" customFormat="1" ht="18.75" customHeight="1">
      <c r="A201" s="13">
        <v>197</v>
      </c>
      <c r="B201" s="14" t="s">
        <v>921</v>
      </c>
      <c r="C201" s="14" t="str">
        <f>VLOOKUP(B201,'[1]员工数据'!$B:$D,3,FALSE)</f>
        <v>男</v>
      </c>
      <c r="D201" s="14" t="str">
        <f>VLOOKUP(B201,'[1]员工数据'!$B:$E,4,FALSE)</f>
        <v>初中</v>
      </c>
      <c r="E201" s="13" t="s">
        <v>21</v>
      </c>
      <c r="F201" s="13" t="s">
        <v>649</v>
      </c>
      <c r="G201" s="15" t="s">
        <v>813</v>
      </c>
      <c r="H201" s="13" t="s">
        <v>24</v>
      </c>
      <c r="I201" s="13" t="s">
        <v>25</v>
      </c>
      <c r="J201" s="13"/>
      <c r="K201" s="13"/>
      <c r="L201" s="13"/>
    </row>
    <row r="202" spans="1:12" s="2" customFormat="1" ht="18.75" customHeight="1">
      <c r="A202" s="13">
        <v>198</v>
      </c>
      <c r="B202" s="14" t="s">
        <v>922</v>
      </c>
      <c r="C202" s="14" t="str">
        <f>VLOOKUP(B202,'[1]员工数据'!$B:$D,3,FALSE)</f>
        <v>男</v>
      </c>
      <c r="D202" s="14" t="str">
        <f>VLOOKUP(B202,'[1]员工数据'!$B:$E,4,FALSE)</f>
        <v>初中</v>
      </c>
      <c r="E202" s="13" t="s">
        <v>21</v>
      </c>
      <c r="F202" s="13" t="s">
        <v>649</v>
      </c>
      <c r="G202" s="15" t="s">
        <v>349</v>
      </c>
      <c r="H202" s="13" t="s">
        <v>24</v>
      </c>
      <c r="I202" s="13" t="s">
        <v>25</v>
      </c>
      <c r="J202" s="13"/>
      <c r="K202" s="13"/>
      <c r="L202" s="13"/>
    </row>
    <row r="203" spans="1:12" s="2" customFormat="1" ht="18.75" customHeight="1">
      <c r="A203" s="13">
        <v>199</v>
      </c>
      <c r="B203" s="14" t="s">
        <v>923</v>
      </c>
      <c r="C203" s="14" t="str">
        <f>VLOOKUP(B203,'[1]员工数据'!$B:$D,3,FALSE)</f>
        <v>男</v>
      </c>
      <c r="D203" s="14" t="str">
        <f>VLOOKUP(B203,'[1]员工数据'!$B:$E,4,FALSE)</f>
        <v>初中</v>
      </c>
      <c r="E203" s="13" t="s">
        <v>21</v>
      </c>
      <c r="F203" s="13" t="s">
        <v>649</v>
      </c>
      <c r="G203" s="15" t="s">
        <v>924</v>
      </c>
      <c r="H203" s="13" t="s">
        <v>24</v>
      </c>
      <c r="I203" s="13" t="s">
        <v>25</v>
      </c>
      <c r="J203" s="13"/>
      <c r="K203" s="13"/>
      <c r="L203" s="13"/>
    </row>
    <row r="204" spans="1:12" s="2" customFormat="1" ht="18.75" customHeight="1">
      <c r="A204" s="13">
        <v>200</v>
      </c>
      <c r="B204" s="14" t="s">
        <v>925</v>
      </c>
      <c r="C204" s="14" t="str">
        <f>VLOOKUP(B204,'[1]员工数据'!$B:$D,3,FALSE)</f>
        <v>男</v>
      </c>
      <c r="D204" s="14" t="str">
        <f>VLOOKUP(B204,'[1]员工数据'!$B:$E,4,FALSE)</f>
        <v>中专</v>
      </c>
      <c r="E204" s="13" t="s">
        <v>21</v>
      </c>
      <c r="F204" s="13" t="s">
        <v>649</v>
      </c>
      <c r="G204" s="15" t="s">
        <v>797</v>
      </c>
      <c r="H204" s="13" t="s">
        <v>24</v>
      </c>
      <c r="I204" s="13" t="s">
        <v>25</v>
      </c>
      <c r="J204" s="13"/>
      <c r="K204" s="13"/>
      <c r="L204" s="13"/>
    </row>
    <row r="205" spans="1:12" s="2" customFormat="1" ht="18.75" customHeight="1">
      <c r="A205" s="13">
        <v>201</v>
      </c>
      <c r="B205" s="14" t="s">
        <v>926</v>
      </c>
      <c r="C205" s="14" t="str">
        <f>VLOOKUP(B205,'[1]员工数据'!$B:$D,3,FALSE)</f>
        <v>男</v>
      </c>
      <c r="D205" s="14" t="str">
        <f>VLOOKUP(B205,'[1]员工数据'!$B:$E,4,FALSE)</f>
        <v>初中</v>
      </c>
      <c r="E205" s="13" t="s">
        <v>21</v>
      </c>
      <c r="F205" s="13" t="s">
        <v>649</v>
      </c>
      <c r="G205" s="15" t="s">
        <v>927</v>
      </c>
      <c r="H205" s="13" t="s">
        <v>24</v>
      </c>
      <c r="I205" s="13" t="s">
        <v>25</v>
      </c>
      <c r="J205" s="13"/>
      <c r="K205" s="13"/>
      <c r="L205" s="13"/>
    </row>
    <row r="206" spans="1:12" s="2" customFormat="1" ht="18.75" customHeight="1">
      <c r="A206" s="13">
        <v>202</v>
      </c>
      <c r="B206" s="14" t="s">
        <v>928</v>
      </c>
      <c r="C206" s="14" t="str">
        <f>VLOOKUP(B206,'[1]员工数据'!$B:$D,3,FALSE)</f>
        <v>男</v>
      </c>
      <c r="D206" s="14" t="str">
        <f>VLOOKUP(B206,'[1]员工数据'!$B:$E,4,FALSE)</f>
        <v>初中</v>
      </c>
      <c r="E206" s="13" t="s">
        <v>21</v>
      </c>
      <c r="F206" s="13" t="s">
        <v>649</v>
      </c>
      <c r="G206" s="15" t="s">
        <v>107</v>
      </c>
      <c r="H206" s="13" t="s">
        <v>24</v>
      </c>
      <c r="I206" s="13" t="s">
        <v>25</v>
      </c>
      <c r="J206" s="13"/>
      <c r="K206" s="13"/>
      <c r="L206" s="13"/>
    </row>
    <row r="207" spans="1:12" s="2" customFormat="1" ht="18.75" customHeight="1">
      <c r="A207" s="13">
        <v>203</v>
      </c>
      <c r="B207" s="14" t="s">
        <v>929</v>
      </c>
      <c r="C207" s="14" t="str">
        <f>VLOOKUP(B207,'[1]员工数据'!$B:$D,3,FALSE)</f>
        <v>女</v>
      </c>
      <c r="D207" s="14" t="str">
        <f>VLOOKUP(B207,'[1]员工数据'!$B:$E,4,FALSE)</f>
        <v>初中</v>
      </c>
      <c r="E207" s="13" t="s">
        <v>21</v>
      </c>
      <c r="F207" s="13" t="s">
        <v>649</v>
      </c>
      <c r="G207" s="15" t="s">
        <v>210</v>
      </c>
      <c r="H207" s="13" t="s">
        <v>24</v>
      </c>
      <c r="I207" s="13" t="s">
        <v>25</v>
      </c>
      <c r="J207" s="13"/>
      <c r="K207" s="13"/>
      <c r="L207" s="13"/>
    </row>
    <row r="208" spans="1:12" s="2" customFormat="1" ht="18.75" customHeight="1">
      <c r="A208" s="13">
        <v>204</v>
      </c>
      <c r="B208" s="14" t="s">
        <v>930</v>
      </c>
      <c r="C208" s="14" t="str">
        <f>VLOOKUP(B208,'[1]员工数据'!$B:$D,3,FALSE)</f>
        <v>女</v>
      </c>
      <c r="D208" s="14" t="str">
        <f>VLOOKUP(B208,'[1]员工数据'!$B:$E,4,FALSE)</f>
        <v>大专</v>
      </c>
      <c r="E208" s="13" t="s">
        <v>21</v>
      </c>
      <c r="F208" s="13" t="s">
        <v>649</v>
      </c>
      <c r="G208" s="15" t="s">
        <v>931</v>
      </c>
      <c r="H208" s="13" t="s">
        <v>24</v>
      </c>
      <c r="I208" s="13" t="s">
        <v>25</v>
      </c>
      <c r="J208" s="13"/>
      <c r="K208" s="13"/>
      <c r="L208" s="13"/>
    </row>
    <row r="209" spans="1:12" s="2" customFormat="1" ht="18.75" customHeight="1">
      <c r="A209" s="13">
        <v>205</v>
      </c>
      <c r="B209" s="14" t="s">
        <v>932</v>
      </c>
      <c r="C209" s="14" t="str">
        <f>VLOOKUP(B209,'[1]员工数据'!$B:$D,3,FALSE)</f>
        <v>男</v>
      </c>
      <c r="D209" s="14" t="str">
        <f>VLOOKUP(B209,'[1]员工数据'!$B:$E,4,FALSE)</f>
        <v>高中</v>
      </c>
      <c r="E209" s="13" t="s">
        <v>21</v>
      </c>
      <c r="F209" s="13" t="s">
        <v>649</v>
      </c>
      <c r="G209" s="15" t="s">
        <v>772</v>
      </c>
      <c r="H209" s="13" t="s">
        <v>24</v>
      </c>
      <c r="I209" s="13" t="s">
        <v>25</v>
      </c>
      <c r="J209" s="13"/>
      <c r="K209" s="13"/>
      <c r="L209" s="13"/>
    </row>
    <row r="210" spans="1:12" s="2" customFormat="1" ht="18.75" customHeight="1">
      <c r="A210" s="13">
        <v>206</v>
      </c>
      <c r="B210" s="14" t="s">
        <v>933</v>
      </c>
      <c r="C210" s="14" t="str">
        <f>VLOOKUP(B210,'[1]员工数据'!$B:$D,3,FALSE)</f>
        <v>男</v>
      </c>
      <c r="D210" s="14" t="str">
        <f>VLOOKUP(B210,'[1]员工数据'!$B:$E,4,FALSE)</f>
        <v>初中</v>
      </c>
      <c r="E210" s="13" t="s">
        <v>21</v>
      </c>
      <c r="F210" s="13" t="s">
        <v>649</v>
      </c>
      <c r="G210" s="15" t="s">
        <v>863</v>
      </c>
      <c r="H210" s="13" t="s">
        <v>24</v>
      </c>
      <c r="I210" s="13" t="s">
        <v>25</v>
      </c>
      <c r="J210" s="13"/>
      <c r="K210" s="13"/>
      <c r="L210" s="13"/>
    </row>
    <row r="211" spans="1:12" s="2" customFormat="1" ht="18.75" customHeight="1">
      <c r="A211" s="13">
        <v>207</v>
      </c>
      <c r="B211" s="14" t="s">
        <v>934</v>
      </c>
      <c r="C211" s="14" t="str">
        <f>VLOOKUP(B211,'[1]员工数据'!$B:$D,3,FALSE)</f>
        <v>女</v>
      </c>
      <c r="D211" s="14" t="str">
        <f>VLOOKUP(B211,'[1]员工数据'!$B:$E,4,FALSE)</f>
        <v>高中</v>
      </c>
      <c r="E211" s="13" t="s">
        <v>21</v>
      </c>
      <c r="F211" s="13" t="s">
        <v>649</v>
      </c>
      <c r="G211" s="15" t="s">
        <v>536</v>
      </c>
      <c r="H211" s="13" t="s">
        <v>24</v>
      </c>
      <c r="I211" s="13" t="s">
        <v>25</v>
      </c>
      <c r="J211" s="13"/>
      <c r="K211" s="13"/>
      <c r="L211" s="13"/>
    </row>
    <row r="212" spans="1:12" s="2" customFormat="1" ht="18.75" customHeight="1">
      <c r="A212" s="13">
        <v>208</v>
      </c>
      <c r="B212" s="14" t="s">
        <v>935</v>
      </c>
      <c r="C212" s="14" t="str">
        <f>VLOOKUP(B212,'[1]员工数据'!$B:$D,3,FALSE)</f>
        <v>男</v>
      </c>
      <c r="D212" s="14" t="str">
        <f>VLOOKUP(B212,'[1]员工数据'!$B:$E,4,FALSE)</f>
        <v>高中</v>
      </c>
      <c r="E212" s="13" t="s">
        <v>21</v>
      </c>
      <c r="F212" s="13" t="s">
        <v>649</v>
      </c>
      <c r="G212" s="15" t="s">
        <v>790</v>
      </c>
      <c r="H212" s="13" t="s">
        <v>24</v>
      </c>
      <c r="I212" s="13" t="s">
        <v>25</v>
      </c>
      <c r="J212" s="13"/>
      <c r="K212" s="13"/>
      <c r="L212" s="13"/>
    </row>
    <row r="213" spans="1:12" s="2" customFormat="1" ht="18.75" customHeight="1">
      <c r="A213" s="13">
        <v>209</v>
      </c>
      <c r="B213" s="14" t="s">
        <v>936</v>
      </c>
      <c r="C213" s="14" t="str">
        <f>VLOOKUP(B213,'[1]员工数据'!$B:$D,3,FALSE)</f>
        <v>女</v>
      </c>
      <c r="D213" s="14" t="str">
        <f>VLOOKUP(B213,'[1]员工数据'!$B:$E,4,FALSE)</f>
        <v>高中</v>
      </c>
      <c r="E213" s="13" t="s">
        <v>21</v>
      </c>
      <c r="F213" s="13" t="s">
        <v>649</v>
      </c>
      <c r="G213" s="15" t="s">
        <v>42</v>
      </c>
      <c r="H213" s="13" t="s">
        <v>24</v>
      </c>
      <c r="I213" s="13" t="s">
        <v>25</v>
      </c>
      <c r="J213" s="13"/>
      <c r="K213" s="13"/>
      <c r="L213" s="13"/>
    </row>
    <row r="214" spans="1:12" s="2" customFormat="1" ht="18.75" customHeight="1">
      <c r="A214" s="13">
        <v>210</v>
      </c>
      <c r="B214" s="14" t="s">
        <v>937</v>
      </c>
      <c r="C214" s="14" t="str">
        <f>VLOOKUP(B214,'[1]员工数据'!$B:$D,3,FALSE)</f>
        <v>男</v>
      </c>
      <c r="D214" s="14" t="str">
        <f>VLOOKUP(B214,'[1]员工数据'!$B:$E,4,FALSE)</f>
        <v>大专</v>
      </c>
      <c r="E214" s="13" t="s">
        <v>21</v>
      </c>
      <c r="F214" s="13" t="s">
        <v>649</v>
      </c>
      <c r="G214" s="15" t="s">
        <v>697</v>
      </c>
      <c r="H214" s="13" t="s">
        <v>24</v>
      </c>
      <c r="I214" s="13" t="s">
        <v>25</v>
      </c>
      <c r="J214" s="13"/>
      <c r="K214" s="13"/>
      <c r="L214" s="13"/>
    </row>
    <row r="215" spans="1:12" s="2" customFormat="1" ht="18.75" customHeight="1">
      <c r="A215" s="13">
        <v>211</v>
      </c>
      <c r="B215" s="14" t="s">
        <v>938</v>
      </c>
      <c r="C215" s="14" t="str">
        <f>VLOOKUP(B215,'[1]员工数据'!$B:$D,3,FALSE)</f>
        <v>男</v>
      </c>
      <c r="D215" s="14" t="str">
        <f>VLOOKUP(B215,'[1]员工数据'!$B:$E,4,FALSE)</f>
        <v>初中</v>
      </c>
      <c r="E215" s="13" t="s">
        <v>21</v>
      </c>
      <c r="F215" s="13" t="s">
        <v>649</v>
      </c>
      <c r="G215" s="15" t="s">
        <v>860</v>
      </c>
      <c r="H215" s="13" t="s">
        <v>24</v>
      </c>
      <c r="I215" s="13" t="s">
        <v>25</v>
      </c>
      <c r="J215" s="13"/>
      <c r="K215" s="13"/>
      <c r="L215" s="13"/>
    </row>
    <row r="216" spans="1:12" s="2" customFormat="1" ht="18.75" customHeight="1">
      <c r="A216" s="13">
        <v>212</v>
      </c>
      <c r="B216" s="14" t="s">
        <v>939</v>
      </c>
      <c r="C216" s="14" t="str">
        <f>VLOOKUP(B216,'[1]员工数据'!$B:$D,3,FALSE)</f>
        <v>男</v>
      </c>
      <c r="D216" s="14" t="str">
        <f>VLOOKUP(B216,'[1]员工数据'!$B:$E,4,FALSE)</f>
        <v>初中</v>
      </c>
      <c r="E216" s="13" t="s">
        <v>21</v>
      </c>
      <c r="F216" s="13" t="s">
        <v>649</v>
      </c>
      <c r="G216" s="15" t="s">
        <v>873</v>
      </c>
      <c r="H216" s="13" t="s">
        <v>24</v>
      </c>
      <c r="I216" s="13" t="s">
        <v>25</v>
      </c>
      <c r="J216" s="13"/>
      <c r="K216" s="13"/>
      <c r="L216" s="13"/>
    </row>
    <row r="217" spans="1:12" s="2" customFormat="1" ht="18.75" customHeight="1">
      <c r="A217" s="13">
        <v>213</v>
      </c>
      <c r="B217" s="14" t="s">
        <v>940</v>
      </c>
      <c r="C217" s="14" t="str">
        <f>VLOOKUP(B217,'[1]员工数据'!$B:$D,3,FALSE)</f>
        <v>女</v>
      </c>
      <c r="D217" s="14" t="str">
        <f>VLOOKUP(B217,'[1]员工数据'!$B:$E,4,FALSE)</f>
        <v>初中</v>
      </c>
      <c r="E217" s="13" t="s">
        <v>21</v>
      </c>
      <c r="F217" s="13" t="s">
        <v>649</v>
      </c>
      <c r="G217" s="15" t="s">
        <v>941</v>
      </c>
      <c r="H217" s="13" t="s">
        <v>24</v>
      </c>
      <c r="I217" s="13" t="s">
        <v>25</v>
      </c>
      <c r="J217" s="13"/>
      <c r="K217" s="13"/>
      <c r="L217" s="13"/>
    </row>
    <row r="218" spans="1:12" s="2" customFormat="1" ht="18.75" customHeight="1">
      <c r="A218" s="13">
        <v>214</v>
      </c>
      <c r="B218" s="14" t="s">
        <v>942</v>
      </c>
      <c r="C218" s="14" t="str">
        <f>VLOOKUP(B218,'[1]员工数据'!$B:$D,3,FALSE)</f>
        <v>女</v>
      </c>
      <c r="D218" s="14" t="str">
        <f>VLOOKUP(B218,'[1]员工数据'!$B:$E,4,FALSE)</f>
        <v>初中</v>
      </c>
      <c r="E218" s="13" t="s">
        <v>21</v>
      </c>
      <c r="F218" s="13" t="s">
        <v>649</v>
      </c>
      <c r="G218" s="15" t="s">
        <v>941</v>
      </c>
      <c r="H218" s="13" t="s">
        <v>24</v>
      </c>
      <c r="I218" s="13" t="s">
        <v>25</v>
      </c>
      <c r="J218" s="13"/>
      <c r="K218" s="13"/>
      <c r="L218" s="13"/>
    </row>
    <row r="219" spans="1:12" s="2" customFormat="1" ht="18.75" customHeight="1">
      <c r="A219" s="13">
        <v>215</v>
      </c>
      <c r="B219" s="14" t="s">
        <v>943</v>
      </c>
      <c r="C219" s="14" t="str">
        <f>VLOOKUP(B219,'[1]员工数据'!$B:$D,3,FALSE)</f>
        <v>男</v>
      </c>
      <c r="D219" s="14" t="str">
        <f>VLOOKUP(B219,'[1]员工数据'!$B:$E,4,FALSE)</f>
        <v>小学</v>
      </c>
      <c r="E219" s="13" t="s">
        <v>21</v>
      </c>
      <c r="F219" s="13" t="s">
        <v>649</v>
      </c>
      <c r="G219" s="15" t="s">
        <v>777</v>
      </c>
      <c r="H219" s="13" t="s">
        <v>24</v>
      </c>
      <c r="I219" s="13" t="s">
        <v>25</v>
      </c>
      <c r="J219" s="13"/>
      <c r="K219" s="13"/>
      <c r="L219" s="13"/>
    </row>
    <row r="220" spans="1:12" s="2" customFormat="1" ht="18.75" customHeight="1">
      <c r="A220" s="13">
        <v>216</v>
      </c>
      <c r="B220" s="14" t="s">
        <v>944</v>
      </c>
      <c r="C220" s="14" t="str">
        <f>VLOOKUP(B220,'[1]员工数据'!$B:$D,3,FALSE)</f>
        <v>男</v>
      </c>
      <c r="D220" s="14" t="str">
        <f>VLOOKUP(B220,'[1]员工数据'!$B:$E,4,FALSE)</f>
        <v>大专</v>
      </c>
      <c r="E220" s="13" t="s">
        <v>21</v>
      </c>
      <c r="F220" s="13" t="s">
        <v>649</v>
      </c>
      <c r="G220" s="15" t="s">
        <v>63</v>
      </c>
      <c r="H220" s="13" t="s">
        <v>24</v>
      </c>
      <c r="I220" s="13" t="s">
        <v>25</v>
      </c>
      <c r="J220" s="13"/>
      <c r="K220" s="13"/>
      <c r="L220" s="13"/>
    </row>
    <row r="221" spans="1:12" s="2" customFormat="1" ht="18.75" customHeight="1">
      <c r="A221" s="13">
        <v>217</v>
      </c>
      <c r="B221" s="14" t="s">
        <v>945</v>
      </c>
      <c r="C221" s="14" t="str">
        <f>VLOOKUP(B221,'[1]员工数据'!$B:$D,3,FALSE)</f>
        <v>男</v>
      </c>
      <c r="D221" s="14" t="str">
        <f>VLOOKUP(B221,'[1]员工数据'!$B:$E,4,FALSE)</f>
        <v>高中</v>
      </c>
      <c r="E221" s="13" t="s">
        <v>21</v>
      </c>
      <c r="F221" s="13" t="s">
        <v>649</v>
      </c>
      <c r="G221" s="15" t="s">
        <v>438</v>
      </c>
      <c r="H221" s="13" t="s">
        <v>24</v>
      </c>
      <c r="I221" s="13" t="s">
        <v>25</v>
      </c>
      <c r="J221" s="13"/>
      <c r="K221" s="13"/>
      <c r="L221" s="13"/>
    </row>
    <row r="222" spans="1:12" s="2" customFormat="1" ht="18.75" customHeight="1">
      <c r="A222" s="13">
        <v>218</v>
      </c>
      <c r="B222" s="14" t="s">
        <v>946</v>
      </c>
      <c r="C222" s="14" t="str">
        <f>VLOOKUP(B222,'[1]员工数据'!$B:$D,3,FALSE)</f>
        <v>男</v>
      </c>
      <c r="D222" s="14" t="str">
        <f>VLOOKUP(B222,'[1]员工数据'!$B:$E,4,FALSE)</f>
        <v>初中</v>
      </c>
      <c r="E222" s="13" t="s">
        <v>21</v>
      </c>
      <c r="F222" s="13" t="s">
        <v>649</v>
      </c>
      <c r="G222" s="15" t="s">
        <v>23</v>
      </c>
      <c r="H222" s="13" t="s">
        <v>24</v>
      </c>
      <c r="I222" s="13" t="s">
        <v>25</v>
      </c>
      <c r="J222" s="13"/>
      <c r="K222" s="13"/>
      <c r="L222" s="13"/>
    </row>
    <row r="223" spans="1:12" s="2" customFormat="1" ht="18.75" customHeight="1">
      <c r="A223" s="13">
        <v>219</v>
      </c>
      <c r="B223" s="14" t="s">
        <v>947</v>
      </c>
      <c r="C223" s="14" t="str">
        <f>VLOOKUP(B223,'[1]员工数据'!$B:$D,3,FALSE)</f>
        <v>男</v>
      </c>
      <c r="D223" s="14" t="str">
        <f>VLOOKUP(B223,'[1]员工数据'!$B:$E,4,FALSE)</f>
        <v>初中</v>
      </c>
      <c r="E223" s="13" t="s">
        <v>21</v>
      </c>
      <c r="F223" s="13" t="s">
        <v>649</v>
      </c>
      <c r="G223" s="15" t="s">
        <v>107</v>
      </c>
      <c r="H223" s="13" t="s">
        <v>24</v>
      </c>
      <c r="I223" s="13" t="s">
        <v>25</v>
      </c>
      <c r="J223" s="13"/>
      <c r="K223" s="13"/>
      <c r="L223" s="13"/>
    </row>
    <row r="224" spans="1:12" s="2" customFormat="1" ht="18.75" customHeight="1">
      <c r="A224" s="13">
        <v>220</v>
      </c>
      <c r="B224" s="14" t="s">
        <v>948</v>
      </c>
      <c r="C224" s="14" t="str">
        <f>VLOOKUP(B224,'[1]员工数据'!$B:$D,3,FALSE)</f>
        <v>女</v>
      </c>
      <c r="D224" s="14" t="str">
        <f>VLOOKUP(B224,'[1]员工数据'!$B:$E,4,FALSE)</f>
        <v>高中</v>
      </c>
      <c r="E224" s="13" t="s">
        <v>21</v>
      </c>
      <c r="F224" s="13" t="s">
        <v>649</v>
      </c>
      <c r="G224" s="15" t="s">
        <v>949</v>
      </c>
      <c r="H224" s="13" t="s">
        <v>24</v>
      </c>
      <c r="I224" s="13" t="s">
        <v>25</v>
      </c>
      <c r="J224" s="13"/>
      <c r="K224" s="13"/>
      <c r="L224" s="13"/>
    </row>
    <row r="225" spans="1:12" s="2" customFormat="1" ht="18.75" customHeight="1">
      <c r="A225" s="13">
        <v>221</v>
      </c>
      <c r="B225" s="14" t="s">
        <v>950</v>
      </c>
      <c r="C225" s="14" t="str">
        <f>VLOOKUP(B225,'[1]员工数据'!$B:$D,3,FALSE)</f>
        <v>男</v>
      </c>
      <c r="D225" s="14" t="str">
        <f>VLOOKUP(B225,'[1]员工数据'!$B:$E,4,FALSE)</f>
        <v>高中</v>
      </c>
      <c r="E225" s="13" t="s">
        <v>21</v>
      </c>
      <c r="F225" s="13" t="s">
        <v>649</v>
      </c>
      <c r="G225" s="15" t="s">
        <v>275</v>
      </c>
      <c r="H225" s="13" t="s">
        <v>24</v>
      </c>
      <c r="I225" s="13" t="s">
        <v>25</v>
      </c>
      <c r="J225" s="13"/>
      <c r="K225" s="13"/>
      <c r="L225" s="13"/>
    </row>
    <row r="226" spans="1:12" s="2" customFormat="1" ht="18.75" customHeight="1">
      <c r="A226" s="13">
        <v>222</v>
      </c>
      <c r="B226" s="14" t="s">
        <v>951</v>
      </c>
      <c r="C226" s="14" t="str">
        <f>VLOOKUP(B226,'[1]员工数据'!$B:$D,3,FALSE)</f>
        <v>男</v>
      </c>
      <c r="D226" s="14" t="str">
        <f>VLOOKUP(B226,'[1]员工数据'!$B:$E,4,FALSE)</f>
        <v>初中</v>
      </c>
      <c r="E226" s="13" t="s">
        <v>21</v>
      </c>
      <c r="F226" s="13" t="s">
        <v>649</v>
      </c>
      <c r="G226" s="15" t="s">
        <v>908</v>
      </c>
      <c r="H226" s="13" t="s">
        <v>24</v>
      </c>
      <c r="I226" s="13" t="s">
        <v>25</v>
      </c>
      <c r="J226" s="13"/>
      <c r="K226" s="13"/>
      <c r="L226" s="13"/>
    </row>
    <row r="227" spans="1:12" s="2" customFormat="1" ht="18.75" customHeight="1">
      <c r="A227" s="13">
        <v>223</v>
      </c>
      <c r="B227" s="14" t="s">
        <v>952</v>
      </c>
      <c r="C227" s="14" t="str">
        <f>VLOOKUP(B227,'[1]员工数据'!$B:$D,3,FALSE)</f>
        <v>男</v>
      </c>
      <c r="D227" s="14" t="str">
        <f>VLOOKUP(B227,'[1]员工数据'!$B:$E,4,FALSE)</f>
        <v>中专</v>
      </c>
      <c r="E227" s="13" t="s">
        <v>21</v>
      </c>
      <c r="F227" s="13" t="s">
        <v>649</v>
      </c>
      <c r="G227" s="15" t="s">
        <v>438</v>
      </c>
      <c r="H227" s="13" t="s">
        <v>24</v>
      </c>
      <c r="I227" s="13" t="s">
        <v>25</v>
      </c>
      <c r="J227" s="13"/>
      <c r="K227" s="13"/>
      <c r="L227" s="13"/>
    </row>
    <row r="228" spans="1:12" s="2" customFormat="1" ht="18.75" customHeight="1">
      <c r="A228" s="13">
        <v>224</v>
      </c>
      <c r="B228" s="14" t="s">
        <v>953</v>
      </c>
      <c r="C228" s="14" t="str">
        <f>VLOOKUP(B228,'[1]员工数据'!$B:$D,3,FALSE)</f>
        <v>男</v>
      </c>
      <c r="D228" s="14" t="str">
        <f>VLOOKUP(B228,'[1]员工数据'!$B:$E,4,FALSE)</f>
        <v>中专</v>
      </c>
      <c r="E228" s="13" t="s">
        <v>21</v>
      </c>
      <c r="F228" s="13" t="s">
        <v>649</v>
      </c>
      <c r="G228" s="15" t="s">
        <v>800</v>
      </c>
      <c r="H228" s="13" t="s">
        <v>24</v>
      </c>
      <c r="I228" s="13" t="s">
        <v>25</v>
      </c>
      <c r="J228" s="13"/>
      <c r="K228" s="13"/>
      <c r="L228" s="13"/>
    </row>
    <row r="229" spans="1:12" s="2" customFormat="1" ht="18.75" customHeight="1">
      <c r="A229" s="13">
        <v>225</v>
      </c>
      <c r="B229" s="14" t="s">
        <v>954</v>
      </c>
      <c r="C229" s="14" t="str">
        <f>VLOOKUP(B229,'[1]员工数据'!$B:$D,3,FALSE)</f>
        <v>女</v>
      </c>
      <c r="D229" s="14" t="str">
        <f>VLOOKUP(B229,'[1]员工数据'!$B:$E,4,FALSE)</f>
        <v>高中</v>
      </c>
      <c r="E229" s="13" t="s">
        <v>21</v>
      </c>
      <c r="F229" s="13" t="s">
        <v>649</v>
      </c>
      <c r="G229" s="15" t="s">
        <v>498</v>
      </c>
      <c r="H229" s="13" t="s">
        <v>24</v>
      </c>
      <c r="I229" s="13" t="s">
        <v>25</v>
      </c>
      <c r="J229" s="13"/>
      <c r="K229" s="13"/>
      <c r="L229" s="13"/>
    </row>
    <row r="230" spans="1:12" s="2" customFormat="1" ht="18.75" customHeight="1">
      <c r="A230" s="13">
        <v>226</v>
      </c>
      <c r="B230" s="14" t="s">
        <v>955</v>
      </c>
      <c r="C230" s="14" t="str">
        <f>VLOOKUP(B230,'[1]员工数据'!$B:$D,3,FALSE)</f>
        <v>男</v>
      </c>
      <c r="D230" s="14" t="str">
        <f>VLOOKUP(B230,'[1]员工数据'!$B:$E,4,FALSE)</f>
        <v>高中</v>
      </c>
      <c r="E230" s="13" t="s">
        <v>21</v>
      </c>
      <c r="F230" s="13" t="s">
        <v>649</v>
      </c>
      <c r="G230" s="15" t="s">
        <v>767</v>
      </c>
      <c r="H230" s="13" t="s">
        <v>24</v>
      </c>
      <c r="I230" s="13" t="s">
        <v>25</v>
      </c>
      <c r="J230" s="13"/>
      <c r="K230" s="13"/>
      <c r="L230" s="13"/>
    </row>
    <row r="231" spans="1:12" s="2" customFormat="1" ht="18.75" customHeight="1">
      <c r="A231" s="13">
        <v>227</v>
      </c>
      <c r="B231" s="14" t="s">
        <v>956</v>
      </c>
      <c r="C231" s="14" t="str">
        <f>VLOOKUP(B231,'[1]员工数据'!$B:$D,3,FALSE)</f>
        <v>女</v>
      </c>
      <c r="D231" s="14" t="str">
        <f>VLOOKUP(B231,'[1]员工数据'!$B:$E,4,FALSE)</f>
        <v>高中</v>
      </c>
      <c r="E231" s="13" t="s">
        <v>21</v>
      </c>
      <c r="F231" s="13" t="s">
        <v>649</v>
      </c>
      <c r="G231" s="15" t="s">
        <v>210</v>
      </c>
      <c r="H231" s="13" t="s">
        <v>24</v>
      </c>
      <c r="I231" s="13" t="s">
        <v>25</v>
      </c>
      <c r="J231" s="13"/>
      <c r="K231" s="13"/>
      <c r="L231" s="13"/>
    </row>
    <row r="232" spans="1:12" s="2" customFormat="1" ht="18.75" customHeight="1">
      <c r="A232" s="13">
        <v>228</v>
      </c>
      <c r="B232" s="14" t="s">
        <v>957</v>
      </c>
      <c r="C232" s="14" t="str">
        <f>VLOOKUP(B232,'[1]员工数据'!$B:$D,3,FALSE)</f>
        <v>男</v>
      </c>
      <c r="D232" s="14" t="str">
        <f>VLOOKUP(B232,'[1]员工数据'!$B:$E,4,FALSE)</f>
        <v>高中</v>
      </c>
      <c r="E232" s="13" t="s">
        <v>21</v>
      </c>
      <c r="F232" s="13" t="s">
        <v>649</v>
      </c>
      <c r="G232" s="15" t="s">
        <v>797</v>
      </c>
      <c r="H232" s="13" t="s">
        <v>24</v>
      </c>
      <c r="I232" s="13" t="s">
        <v>25</v>
      </c>
      <c r="J232" s="13"/>
      <c r="K232" s="13"/>
      <c r="L232" s="13"/>
    </row>
    <row r="233" spans="1:12" s="2" customFormat="1" ht="18.75" customHeight="1">
      <c r="A233" s="13">
        <v>229</v>
      </c>
      <c r="B233" s="14" t="s">
        <v>958</v>
      </c>
      <c r="C233" s="14" t="str">
        <f>VLOOKUP(B233,'[1]员工数据'!$B:$D,3,FALSE)</f>
        <v>男</v>
      </c>
      <c r="D233" s="14" t="str">
        <f>VLOOKUP(B233,'[1]员工数据'!$B:$E,4,FALSE)</f>
        <v>高中</v>
      </c>
      <c r="E233" s="13" t="s">
        <v>21</v>
      </c>
      <c r="F233" s="13" t="s">
        <v>649</v>
      </c>
      <c r="G233" s="15" t="s">
        <v>863</v>
      </c>
      <c r="H233" s="13" t="s">
        <v>24</v>
      </c>
      <c r="I233" s="13" t="s">
        <v>25</v>
      </c>
      <c r="J233" s="13"/>
      <c r="K233" s="13"/>
      <c r="L233" s="13"/>
    </row>
    <row r="234" spans="1:12" s="2" customFormat="1" ht="18.75" customHeight="1">
      <c r="A234" s="13">
        <v>230</v>
      </c>
      <c r="B234" s="14" t="s">
        <v>959</v>
      </c>
      <c r="C234" s="14" t="str">
        <f>VLOOKUP(B234,'[1]员工数据'!$B:$D,3,FALSE)</f>
        <v>男</v>
      </c>
      <c r="D234" s="14" t="str">
        <f>VLOOKUP(B234,'[1]员工数据'!$B:$E,4,FALSE)</f>
        <v>高中</v>
      </c>
      <c r="E234" s="13" t="s">
        <v>21</v>
      </c>
      <c r="F234" s="13" t="s">
        <v>649</v>
      </c>
      <c r="G234" s="15" t="s">
        <v>788</v>
      </c>
      <c r="H234" s="13" t="s">
        <v>24</v>
      </c>
      <c r="I234" s="13" t="s">
        <v>25</v>
      </c>
      <c r="J234" s="13"/>
      <c r="K234" s="13"/>
      <c r="L234" s="13"/>
    </row>
    <row r="235" spans="1:12" s="2" customFormat="1" ht="18.75" customHeight="1">
      <c r="A235" s="13">
        <v>231</v>
      </c>
      <c r="B235" s="14" t="s">
        <v>960</v>
      </c>
      <c r="C235" s="14" t="str">
        <f>VLOOKUP(B235,'[1]员工数据'!$B:$D,3,FALSE)</f>
        <v>男</v>
      </c>
      <c r="D235" s="14" t="str">
        <f>VLOOKUP(B235,'[1]员工数据'!$B:$E,4,FALSE)</f>
        <v>高中</v>
      </c>
      <c r="E235" s="13" t="s">
        <v>21</v>
      </c>
      <c r="F235" s="13" t="s">
        <v>649</v>
      </c>
      <c r="G235" s="15" t="s">
        <v>961</v>
      </c>
      <c r="H235" s="13" t="s">
        <v>24</v>
      </c>
      <c r="I235" s="13" t="s">
        <v>25</v>
      </c>
      <c r="J235" s="13"/>
      <c r="K235" s="13"/>
      <c r="L235" s="13"/>
    </row>
    <row r="236" spans="1:12" s="2" customFormat="1" ht="18.75" customHeight="1">
      <c r="A236" s="13">
        <v>232</v>
      </c>
      <c r="B236" s="14" t="s">
        <v>962</v>
      </c>
      <c r="C236" s="14" t="str">
        <f>VLOOKUP(B236,'[1]员工数据'!$B:$D,3,FALSE)</f>
        <v>男</v>
      </c>
      <c r="D236" s="14" t="str">
        <f>VLOOKUP(B236,'[1]员工数据'!$B:$E,4,FALSE)</f>
        <v>初中</v>
      </c>
      <c r="E236" s="13" t="s">
        <v>21</v>
      </c>
      <c r="F236" s="13" t="s">
        <v>649</v>
      </c>
      <c r="G236" s="15" t="s">
        <v>924</v>
      </c>
      <c r="H236" s="13" t="s">
        <v>24</v>
      </c>
      <c r="I236" s="13" t="s">
        <v>25</v>
      </c>
      <c r="J236" s="13"/>
      <c r="K236" s="13"/>
      <c r="L236" s="13"/>
    </row>
    <row r="237" spans="1:12" s="2" customFormat="1" ht="18.75" customHeight="1">
      <c r="A237" s="13">
        <v>233</v>
      </c>
      <c r="B237" s="14" t="s">
        <v>963</v>
      </c>
      <c r="C237" s="14" t="str">
        <f>VLOOKUP(B237,'[1]员工数据'!$B:$D,3,FALSE)</f>
        <v>男</v>
      </c>
      <c r="D237" s="14" t="str">
        <f>VLOOKUP(B237,'[1]员工数据'!$B:$E,4,FALSE)</f>
        <v>初中</v>
      </c>
      <c r="E237" s="13" t="s">
        <v>21</v>
      </c>
      <c r="F237" s="13" t="s">
        <v>649</v>
      </c>
      <c r="G237" s="15" t="s">
        <v>819</v>
      </c>
      <c r="H237" s="13" t="s">
        <v>24</v>
      </c>
      <c r="I237" s="13" t="s">
        <v>25</v>
      </c>
      <c r="J237" s="13"/>
      <c r="K237" s="13"/>
      <c r="L237" s="13"/>
    </row>
    <row r="238" spans="1:12" s="2" customFormat="1" ht="18.75" customHeight="1">
      <c r="A238" s="13">
        <v>234</v>
      </c>
      <c r="B238" s="14" t="s">
        <v>964</v>
      </c>
      <c r="C238" s="14" t="str">
        <f>VLOOKUP(B238,'[1]员工数据'!$B:$D,3,FALSE)</f>
        <v>女</v>
      </c>
      <c r="D238" s="14" t="str">
        <f>VLOOKUP(B238,'[1]员工数据'!$B:$E,4,FALSE)</f>
        <v>初中</v>
      </c>
      <c r="E238" s="13" t="s">
        <v>21</v>
      </c>
      <c r="F238" s="13" t="s">
        <v>649</v>
      </c>
      <c r="G238" s="15" t="s">
        <v>965</v>
      </c>
      <c r="H238" s="13" t="s">
        <v>24</v>
      </c>
      <c r="I238" s="13" t="s">
        <v>25</v>
      </c>
      <c r="J238" s="13"/>
      <c r="K238" s="13"/>
      <c r="L238" s="13"/>
    </row>
    <row r="239" spans="1:12" s="2" customFormat="1" ht="18.75" customHeight="1">
      <c r="A239" s="13">
        <v>235</v>
      </c>
      <c r="B239" s="14" t="s">
        <v>966</v>
      </c>
      <c r="C239" s="14" t="str">
        <f>VLOOKUP(B239,'[1]员工数据'!$B:$D,3,FALSE)</f>
        <v>男</v>
      </c>
      <c r="D239" s="14" t="str">
        <f>VLOOKUP(B239,'[1]员工数据'!$B:$E,4,FALSE)</f>
        <v>大专</v>
      </c>
      <c r="E239" s="13" t="s">
        <v>21</v>
      </c>
      <c r="F239" s="13" t="s">
        <v>649</v>
      </c>
      <c r="G239" s="15" t="s">
        <v>967</v>
      </c>
      <c r="H239" s="13" t="s">
        <v>24</v>
      </c>
      <c r="I239" s="13" t="s">
        <v>25</v>
      </c>
      <c r="J239" s="13"/>
      <c r="K239" s="13"/>
      <c r="L239" s="13"/>
    </row>
    <row r="240" spans="1:12" s="2" customFormat="1" ht="18.75" customHeight="1">
      <c r="A240" s="13">
        <v>236</v>
      </c>
      <c r="B240" s="14" t="s">
        <v>968</v>
      </c>
      <c r="C240" s="14" t="str">
        <f>VLOOKUP(B240,'[1]员工数据'!$B:$D,3,FALSE)</f>
        <v>男</v>
      </c>
      <c r="D240" s="14" t="str">
        <f>VLOOKUP(B240,'[1]员工数据'!$B:$E,4,FALSE)</f>
        <v>初中</v>
      </c>
      <c r="E240" s="13" t="s">
        <v>21</v>
      </c>
      <c r="F240" s="13" t="s">
        <v>649</v>
      </c>
      <c r="G240" s="15" t="s">
        <v>969</v>
      </c>
      <c r="H240" s="13" t="s">
        <v>24</v>
      </c>
      <c r="I240" s="13" t="s">
        <v>25</v>
      </c>
      <c r="J240" s="13"/>
      <c r="K240" s="13"/>
      <c r="L240" s="13"/>
    </row>
    <row r="241" spans="1:12" s="2" customFormat="1" ht="18.75" customHeight="1">
      <c r="A241" s="13">
        <v>237</v>
      </c>
      <c r="B241" s="14" t="s">
        <v>970</v>
      </c>
      <c r="C241" s="14" t="str">
        <f>VLOOKUP(B241,'[1]员工数据'!$B:$D,3,FALSE)</f>
        <v>女</v>
      </c>
      <c r="D241" s="14" t="str">
        <f>VLOOKUP(B241,'[1]员工数据'!$B:$E,4,FALSE)</f>
        <v>中专</v>
      </c>
      <c r="E241" s="13" t="s">
        <v>21</v>
      </c>
      <c r="F241" s="13" t="s">
        <v>649</v>
      </c>
      <c r="G241" s="15" t="s">
        <v>210</v>
      </c>
      <c r="H241" s="13" t="s">
        <v>24</v>
      </c>
      <c r="I241" s="13" t="s">
        <v>25</v>
      </c>
      <c r="J241" s="13"/>
      <c r="K241" s="13"/>
      <c r="L241" s="13"/>
    </row>
    <row r="242" spans="1:12" s="2" customFormat="1" ht="18.75" customHeight="1">
      <c r="A242" s="13">
        <v>238</v>
      </c>
      <c r="B242" s="14" t="s">
        <v>971</v>
      </c>
      <c r="C242" s="14" t="str">
        <f>VLOOKUP(B242,'[1]员工数据'!$B:$D,3,FALSE)</f>
        <v>男</v>
      </c>
      <c r="D242" s="14" t="str">
        <f>VLOOKUP(B242,'[1]员工数据'!$B:$E,4,FALSE)</f>
        <v>初中</v>
      </c>
      <c r="E242" s="13" t="s">
        <v>21</v>
      </c>
      <c r="F242" s="13" t="s">
        <v>649</v>
      </c>
      <c r="G242" s="15" t="s">
        <v>865</v>
      </c>
      <c r="H242" s="13" t="s">
        <v>24</v>
      </c>
      <c r="I242" s="13" t="s">
        <v>25</v>
      </c>
      <c r="J242" s="13"/>
      <c r="K242" s="13"/>
      <c r="L242" s="13"/>
    </row>
    <row r="243" spans="1:12" s="2" customFormat="1" ht="18.75" customHeight="1">
      <c r="A243" s="13">
        <v>239</v>
      </c>
      <c r="B243" s="14" t="s">
        <v>972</v>
      </c>
      <c r="C243" s="14" t="str">
        <f>VLOOKUP(B243,'[1]员工数据'!$B:$D,3,FALSE)</f>
        <v>女</v>
      </c>
      <c r="D243" s="14" t="str">
        <f>VLOOKUP(B243,'[1]员工数据'!$B:$E,4,FALSE)</f>
        <v>初中</v>
      </c>
      <c r="E243" s="13" t="s">
        <v>21</v>
      </c>
      <c r="F243" s="13" t="s">
        <v>649</v>
      </c>
      <c r="G243" s="15" t="s">
        <v>349</v>
      </c>
      <c r="H243" s="13" t="s">
        <v>24</v>
      </c>
      <c r="I243" s="13" t="s">
        <v>25</v>
      </c>
      <c r="J243" s="13"/>
      <c r="K243" s="13"/>
      <c r="L243" s="13"/>
    </row>
    <row r="244" spans="1:12" s="2" customFormat="1" ht="18.75" customHeight="1">
      <c r="A244" s="13">
        <v>240</v>
      </c>
      <c r="B244" s="14" t="s">
        <v>973</v>
      </c>
      <c r="C244" s="14" t="str">
        <f>VLOOKUP(B244,'[1]员工数据'!$B:$D,3,FALSE)</f>
        <v>男</v>
      </c>
      <c r="D244" s="14" t="str">
        <f>VLOOKUP(B244,'[1]员工数据'!$B:$E,4,FALSE)</f>
        <v>高中</v>
      </c>
      <c r="E244" s="13" t="s">
        <v>21</v>
      </c>
      <c r="F244" s="13" t="s">
        <v>649</v>
      </c>
      <c r="G244" s="15" t="s">
        <v>275</v>
      </c>
      <c r="H244" s="13" t="s">
        <v>24</v>
      </c>
      <c r="I244" s="13" t="s">
        <v>25</v>
      </c>
      <c r="J244" s="13"/>
      <c r="K244" s="13"/>
      <c r="L244" s="13"/>
    </row>
    <row r="245" spans="1:12" s="2" customFormat="1" ht="18.75" customHeight="1">
      <c r="A245" s="13">
        <v>241</v>
      </c>
      <c r="B245" s="14" t="s">
        <v>974</v>
      </c>
      <c r="C245" s="14" t="str">
        <f>VLOOKUP(B245,'[1]员工数据'!$B:$D,3,FALSE)</f>
        <v>男</v>
      </c>
      <c r="D245" s="14" t="str">
        <f>VLOOKUP(B245,'[1]员工数据'!$B:$E,4,FALSE)</f>
        <v>初中</v>
      </c>
      <c r="E245" s="13" t="s">
        <v>21</v>
      </c>
      <c r="F245" s="13" t="s">
        <v>649</v>
      </c>
      <c r="G245" s="15" t="s">
        <v>873</v>
      </c>
      <c r="H245" s="13" t="s">
        <v>24</v>
      </c>
      <c r="I245" s="13" t="s">
        <v>25</v>
      </c>
      <c r="J245" s="13"/>
      <c r="K245" s="13"/>
      <c r="L245" s="13"/>
    </row>
    <row r="246" spans="1:12" s="2" customFormat="1" ht="18.75" customHeight="1">
      <c r="A246" s="13">
        <v>242</v>
      </c>
      <c r="B246" s="14" t="s">
        <v>975</v>
      </c>
      <c r="C246" s="14" t="str">
        <f>VLOOKUP(B246,'[1]员工数据'!$B:$D,3,FALSE)</f>
        <v>男</v>
      </c>
      <c r="D246" s="14" t="str">
        <f>VLOOKUP(B246,'[1]员工数据'!$B:$E,4,FALSE)</f>
        <v>高中</v>
      </c>
      <c r="E246" s="13" t="s">
        <v>21</v>
      </c>
      <c r="F246" s="13" t="s">
        <v>649</v>
      </c>
      <c r="G246" s="15" t="s">
        <v>813</v>
      </c>
      <c r="H246" s="13" t="s">
        <v>24</v>
      </c>
      <c r="I246" s="13" t="s">
        <v>25</v>
      </c>
      <c r="J246" s="13"/>
      <c r="K246" s="13"/>
      <c r="L246" s="13"/>
    </row>
    <row r="247" spans="1:12" s="2" customFormat="1" ht="18.75" customHeight="1">
      <c r="A247" s="13">
        <v>243</v>
      </c>
      <c r="B247" s="14" t="s">
        <v>976</v>
      </c>
      <c r="C247" s="14" t="str">
        <f>VLOOKUP(B247,'[1]员工数据'!$B:$D,3,FALSE)</f>
        <v>女</v>
      </c>
      <c r="D247" s="14" t="str">
        <f>VLOOKUP(B247,'[1]员工数据'!$B:$E,4,FALSE)</f>
        <v>高中</v>
      </c>
      <c r="E247" s="13" t="s">
        <v>21</v>
      </c>
      <c r="F247" s="13" t="s">
        <v>649</v>
      </c>
      <c r="G247" s="15" t="s">
        <v>931</v>
      </c>
      <c r="H247" s="13" t="s">
        <v>24</v>
      </c>
      <c r="I247" s="13" t="s">
        <v>25</v>
      </c>
      <c r="J247" s="13"/>
      <c r="K247" s="13"/>
      <c r="L247" s="13"/>
    </row>
    <row r="248" spans="1:12" s="2" customFormat="1" ht="18.75" customHeight="1">
      <c r="A248" s="13">
        <v>244</v>
      </c>
      <c r="B248" s="14" t="s">
        <v>977</v>
      </c>
      <c r="C248" s="14" t="str">
        <f>VLOOKUP(B248,'[1]员工数据'!$B:$D,3,FALSE)</f>
        <v>男</v>
      </c>
      <c r="D248" s="14" t="str">
        <f>VLOOKUP(B248,'[1]员工数据'!$B:$E,4,FALSE)</f>
        <v>初中</v>
      </c>
      <c r="E248" s="13" t="s">
        <v>21</v>
      </c>
      <c r="F248" s="13" t="s">
        <v>649</v>
      </c>
      <c r="G248" s="15" t="s">
        <v>898</v>
      </c>
      <c r="H248" s="13" t="s">
        <v>24</v>
      </c>
      <c r="I248" s="13" t="s">
        <v>25</v>
      </c>
      <c r="J248" s="13"/>
      <c r="K248" s="13"/>
      <c r="L248" s="13"/>
    </row>
    <row r="249" spans="1:12" s="2" customFormat="1" ht="18.75" customHeight="1">
      <c r="A249" s="13">
        <v>245</v>
      </c>
      <c r="B249" s="14" t="s">
        <v>978</v>
      </c>
      <c r="C249" s="14" t="str">
        <f>VLOOKUP(B249,'[1]员工数据'!$B:$D,3,FALSE)</f>
        <v>男</v>
      </c>
      <c r="D249" s="14" t="str">
        <f>VLOOKUP(B249,'[1]员工数据'!$B:$E,4,FALSE)</f>
        <v>初中</v>
      </c>
      <c r="E249" s="13" t="s">
        <v>21</v>
      </c>
      <c r="F249" s="13" t="s">
        <v>649</v>
      </c>
      <c r="G249" s="15" t="s">
        <v>898</v>
      </c>
      <c r="H249" s="13" t="s">
        <v>24</v>
      </c>
      <c r="I249" s="13" t="s">
        <v>25</v>
      </c>
      <c r="J249" s="13"/>
      <c r="K249" s="13"/>
      <c r="L249" s="13"/>
    </row>
    <row r="250" spans="1:12" s="2" customFormat="1" ht="18.75" customHeight="1">
      <c r="A250" s="13">
        <v>246</v>
      </c>
      <c r="B250" s="14" t="s">
        <v>979</v>
      </c>
      <c r="C250" s="14" t="str">
        <f>VLOOKUP(B250,'[1]员工数据'!$B:$D,3,FALSE)</f>
        <v>男</v>
      </c>
      <c r="D250" s="14" t="str">
        <f>VLOOKUP(B250,'[1]员工数据'!$B:$E,4,FALSE)</f>
        <v>高中</v>
      </c>
      <c r="E250" s="13" t="s">
        <v>21</v>
      </c>
      <c r="F250" s="13" t="s">
        <v>649</v>
      </c>
      <c r="G250" s="15" t="s">
        <v>813</v>
      </c>
      <c r="H250" s="13" t="s">
        <v>24</v>
      </c>
      <c r="I250" s="13" t="s">
        <v>25</v>
      </c>
      <c r="J250" s="13"/>
      <c r="K250" s="13"/>
      <c r="L250" s="13"/>
    </row>
    <row r="251" spans="1:12" s="2" customFormat="1" ht="18.75" customHeight="1">
      <c r="A251" s="13">
        <v>247</v>
      </c>
      <c r="B251" s="14" t="s">
        <v>980</v>
      </c>
      <c r="C251" s="14" t="str">
        <f>VLOOKUP(B251,'[1]员工数据'!$B:$D,3,FALSE)</f>
        <v>男</v>
      </c>
      <c r="D251" s="14" t="str">
        <f>VLOOKUP(B251,'[1]员工数据'!$B:$E,4,FALSE)</f>
        <v>初中</v>
      </c>
      <c r="E251" s="13" t="s">
        <v>21</v>
      </c>
      <c r="F251" s="13" t="s">
        <v>649</v>
      </c>
      <c r="G251" s="15" t="s">
        <v>898</v>
      </c>
      <c r="H251" s="13" t="s">
        <v>24</v>
      </c>
      <c r="I251" s="13" t="s">
        <v>25</v>
      </c>
      <c r="J251" s="13"/>
      <c r="K251" s="13"/>
      <c r="L251" s="13"/>
    </row>
    <row r="252" spans="1:12" s="2" customFormat="1" ht="18.75" customHeight="1">
      <c r="A252" s="13">
        <v>248</v>
      </c>
      <c r="B252" s="14" t="s">
        <v>981</v>
      </c>
      <c r="C252" s="14" t="str">
        <f>VLOOKUP(B252,'[1]员工数据'!$B:$D,3,FALSE)</f>
        <v>男</v>
      </c>
      <c r="D252" s="14" t="str">
        <f>VLOOKUP(B252,'[1]员工数据'!$B:$E,4,FALSE)</f>
        <v>小学</v>
      </c>
      <c r="E252" s="13" t="s">
        <v>21</v>
      </c>
      <c r="F252" s="13" t="s">
        <v>649</v>
      </c>
      <c r="G252" s="15" t="s">
        <v>982</v>
      </c>
      <c r="H252" s="13" t="s">
        <v>24</v>
      </c>
      <c r="I252" s="13" t="s">
        <v>25</v>
      </c>
      <c r="J252" s="13"/>
      <c r="K252" s="13"/>
      <c r="L252" s="13"/>
    </row>
    <row r="253" spans="1:12" s="2" customFormat="1" ht="18.75" customHeight="1">
      <c r="A253" s="13">
        <v>249</v>
      </c>
      <c r="B253" s="14" t="s">
        <v>983</v>
      </c>
      <c r="C253" s="14" t="str">
        <f>VLOOKUP(B253,'[1]员工数据'!$B:$D,3,FALSE)</f>
        <v>女</v>
      </c>
      <c r="D253" s="14" t="str">
        <f>VLOOKUP(B253,'[1]员工数据'!$B:$E,4,FALSE)</f>
        <v>初中</v>
      </c>
      <c r="E253" s="13" t="s">
        <v>21</v>
      </c>
      <c r="F253" s="13" t="s">
        <v>649</v>
      </c>
      <c r="G253" s="15" t="s">
        <v>210</v>
      </c>
      <c r="H253" s="13" t="s">
        <v>24</v>
      </c>
      <c r="I253" s="13" t="s">
        <v>25</v>
      </c>
      <c r="J253" s="13"/>
      <c r="K253" s="13"/>
      <c r="L253" s="13"/>
    </row>
    <row r="254" spans="1:12" s="2" customFormat="1" ht="18.75" customHeight="1">
      <c r="A254" s="13">
        <v>250</v>
      </c>
      <c r="B254" s="14" t="s">
        <v>984</v>
      </c>
      <c r="C254" s="14" t="str">
        <f>VLOOKUP(B254,'[1]员工数据'!$B:$D,3,FALSE)</f>
        <v>男</v>
      </c>
      <c r="D254" s="14" t="str">
        <f>VLOOKUP(B254,'[1]员工数据'!$B:$E,4,FALSE)</f>
        <v>初中</v>
      </c>
      <c r="E254" s="13" t="s">
        <v>21</v>
      </c>
      <c r="F254" s="13" t="s">
        <v>649</v>
      </c>
      <c r="G254" s="15" t="s">
        <v>860</v>
      </c>
      <c r="H254" s="13" t="s">
        <v>24</v>
      </c>
      <c r="I254" s="13" t="s">
        <v>25</v>
      </c>
      <c r="J254" s="13"/>
      <c r="K254" s="13"/>
      <c r="L254" s="13"/>
    </row>
    <row r="255" spans="1:12" s="2" customFormat="1" ht="18.75" customHeight="1">
      <c r="A255" s="13">
        <v>251</v>
      </c>
      <c r="B255" s="14" t="s">
        <v>985</v>
      </c>
      <c r="C255" s="14" t="str">
        <f>VLOOKUP(B255,'[1]员工数据'!$B:$D,3,FALSE)</f>
        <v>男</v>
      </c>
      <c r="D255" s="14" t="str">
        <f>VLOOKUP(B255,'[1]员工数据'!$B:$E,4,FALSE)</f>
        <v>初中</v>
      </c>
      <c r="E255" s="13" t="s">
        <v>21</v>
      </c>
      <c r="F255" s="13" t="s">
        <v>649</v>
      </c>
      <c r="G255" s="15" t="s">
        <v>927</v>
      </c>
      <c r="H255" s="13" t="s">
        <v>24</v>
      </c>
      <c r="I255" s="13" t="s">
        <v>25</v>
      </c>
      <c r="J255" s="13"/>
      <c r="K255" s="13"/>
      <c r="L255" s="13"/>
    </row>
    <row r="256" spans="1:12" s="2" customFormat="1" ht="18.75" customHeight="1">
      <c r="A256" s="13">
        <v>252</v>
      </c>
      <c r="B256" s="14" t="s">
        <v>986</v>
      </c>
      <c r="C256" s="14" t="str">
        <f>VLOOKUP(B256,'[1]员工数据'!$B:$D,3,FALSE)</f>
        <v>男</v>
      </c>
      <c r="D256" s="14" t="str">
        <f>VLOOKUP(B256,'[1]员工数据'!$B:$E,4,FALSE)</f>
        <v>初中</v>
      </c>
      <c r="E256" s="13" t="s">
        <v>21</v>
      </c>
      <c r="F256" s="13" t="s">
        <v>649</v>
      </c>
      <c r="G256" s="15" t="s">
        <v>987</v>
      </c>
      <c r="H256" s="13" t="s">
        <v>24</v>
      </c>
      <c r="I256" s="13" t="s">
        <v>25</v>
      </c>
      <c r="J256" s="13"/>
      <c r="K256" s="13"/>
      <c r="L256" s="13"/>
    </row>
    <row r="257" spans="1:12" s="2" customFormat="1" ht="18.75" customHeight="1">
      <c r="A257" s="13">
        <v>253</v>
      </c>
      <c r="B257" s="14" t="s">
        <v>737</v>
      </c>
      <c r="C257" s="14" t="str">
        <f>VLOOKUP(B257,'[1]员工数据'!$B:$D,3,FALSE)</f>
        <v>男</v>
      </c>
      <c r="D257" s="14" t="str">
        <f>VLOOKUP(B257,'[1]员工数据'!$B:$E,4,FALSE)</f>
        <v>本科</v>
      </c>
      <c r="E257" s="13" t="s">
        <v>21</v>
      </c>
      <c r="F257" s="13" t="s">
        <v>649</v>
      </c>
      <c r="G257" s="15" t="s">
        <v>45</v>
      </c>
      <c r="H257" s="13" t="s">
        <v>24</v>
      </c>
      <c r="I257" s="13" t="s">
        <v>25</v>
      </c>
      <c r="J257" s="13"/>
      <c r="K257" s="13"/>
      <c r="L257" s="13"/>
    </row>
    <row r="258" spans="1:12" s="2" customFormat="1" ht="18.75" customHeight="1">
      <c r="A258" s="13">
        <v>254</v>
      </c>
      <c r="B258" s="14" t="s">
        <v>988</v>
      </c>
      <c r="C258" s="14" t="str">
        <f>VLOOKUP(B258,'[1]员工数据'!$B:$D,3,FALSE)</f>
        <v>男</v>
      </c>
      <c r="D258" s="14" t="str">
        <f>VLOOKUP(B258,'[1]员工数据'!$B:$E,4,FALSE)</f>
        <v>初中</v>
      </c>
      <c r="E258" s="13" t="s">
        <v>21</v>
      </c>
      <c r="F258" s="13" t="s">
        <v>649</v>
      </c>
      <c r="G258" s="15" t="s">
        <v>863</v>
      </c>
      <c r="H258" s="13" t="s">
        <v>24</v>
      </c>
      <c r="I258" s="13" t="s">
        <v>25</v>
      </c>
      <c r="J258" s="13"/>
      <c r="K258" s="13"/>
      <c r="L258" s="13"/>
    </row>
    <row r="259" spans="1:12" s="2" customFormat="1" ht="18.75" customHeight="1">
      <c r="A259" s="13">
        <v>255</v>
      </c>
      <c r="B259" s="14" t="s">
        <v>989</v>
      </c>
      <c r="C259" s="14" t="str">
        <f>VLOOKUP(B259,'[1]员工数据'!$B:$D,3,FALSE)</f>
        <v>男</v>
      </c>
      <c r="D259" s="14" t="str">
        <f>VLOOKUP(B259,'[1]员工数据'!$B:$E,4,FALSE)</f>
        <v>初中</v>
      </c>
      <c r="E259" s="13" t="s">
        <v>21</v>
      </c>
      <c r="F259" s="13" t="s">
        <v>649</v>
      </c>
      <c r="G259" s="15" t="s">
        <v>54</v>
      </c>
      <c r="H259" s="13" t="s">
        <v>24</v>
      </c>
      <c r="I259" s="13" t="s">
        <v>25</v>
      </c>
      <c r="J259" s="13"/>
      <c r="K259" s="13"/>
      <c r="L259" s="13"/>
    </row>
    <row r="260" spans="1:12" s="2" customFormat="1" ht="18.75" customHeight="1">
      <c r="A260" s="13">
        <v>256</v>
      </c>
      <c r="B260" s="14" t="s">
        <v>990</v>
      </c>
      <c r="C260" s="14" t="str">
        <f>VLOOKUP(B260,'[1]员工数据'!$B:$D,3,FALSE)</f>
        <v>女</v>
      </c>
      <c r="D260" s="14" t="str">
        <f>VLOOKUP(B260,'[1]员工数据'!$B:$E,4,FALSE)</f>
        <v>初中</v>
      </c>
      <c r="E260" s="13" t="s">
        <v>21</v>
      </c>
      <c r="F260" s="13" t="s">
        <v>649</v>
      </c>
      <c r="G260" s="15" t="s">
        <v>880</v>
      </c>
      <c r="H260" s="13" t="s">
        <v>24</v>
      </c>
      <c r="I260" s="13" t="s">
        <v>25</v>
      </c>
      <c r="J260" s="13"/>
      <c r="K260" s="13"/>
      <c r="L260" s="13"/>
    </row>
    <row r="261" spans="1:12" s="2" customFormat="1" ht="18.75" customHeight="1">
      <c r="A261" s="13">
        <v>257</v>
      </c>
      <c r="B261" s="14" t="s">
        <v>991</v>
      </c>
      <c r="C261" s="14" t="str">
        <f>VLOOKUP(B261,'[1]员工数据'!$B:$D,3,FALSE)</f>
        <v>女</v>
      </c>
      <c r="D261" s="14" t="str">
        <f>VLOOKUP(B261,'[1]员工数据'!$B:$E,4,FALSE)</f>
        <v>高中</v>
      </c>
      <c r="E261" s="13" t="s">
        <v>21</v>
      </c>
      <c r="F261" s="13" t="s">
        <v>649</v>
      </c>
      <c r="G261" s="15" t="s">
        <v>992</v>
      </c>
      <c r="H261" s="13" t="s">
        <v>24</v>
      </c>
      <c r="I261" s="13" t="s">
        <v>25</v>
      </c>
      <c r="J261" s="13"/>
      <c r="K261" s="13"/>
      <c r="L261" s="13"/>
    </row>
    <row r="262" spans="1:12" s="2" customFormat="1" ht="18.75" customHeight="1">
      <c r="A262" s="13">
        <v>258</v>
      </c>
      <c r="B262" s="14" t="s">
        <v>993</v>
      </c>
      <c r="C262" s="14" t="str">
        <f>VLOOKUP(B262,'[1]员工数据'!$B:$D,3,FALSE)</f>
        <v>男</v>
      </c>
      <c r="D262" s="14" t="str">
        <f>VLOOKUP(B262,'[1]员工数据'!$B:$E,4,FALSE)</f>
        <v>初中</v>
      </c>
      <c r="E262" s="13" t="s">
        <v>21</v>
      </c>
      <c r="F262" s="13" t="s">
        <v>649</v>
      </c>
      <c r="G262" s="15" t="s">
        <v>838</v>
      </c>
      <c r="H262" s="13" t="s">
        <v>24</v>
      </c>
      <c r="I262" s="13" t="s">
        <v>25</v>
      </c>
      <c r="J262" s="13"/>
      <c r="K262" s="13"/>
      <c r="L262" s="13"/>
    </row>
    <row r="263" spans="1:12" s="2" customFormat="1" ht="18.75" customHeight="1">
      <c r="A263" s="13">
        <v>259</v>
      </c>
      <c r="B263" s="14" t="s">
        <v>994</v>
      </c>
      <c r="C263" s="14" t="str">
        <f>VLOOKUP(B263,'[1]员工数据'!$B:$D,3,FALSE)</f>
        <v>男</v>
      </c>
      <c r="D263" s="14" t="str">
        <f>VLOOKUP(B263,'[1]员工数据'!$B:$E,4,FALSE)</f>
        <v>高中</v>
      </c>
      <c r="E263" s="13" t="s">
        <v>21</v>
      </c>
      <c r="F263" s="13" t="s">
        <v>649</v>
      </c>
      <c r="G263" s="15" t="s">
        <v>275</v>
      </c>
      <c r="H263" s="13" t="s">
        <v>24</v>
      </c>
      <c r="I263" s="13" t="s">
        <v>25</v>
      </c>
      <c r="J263" s="13"/>
      <c r="K263" s="13"/>
      <c r="L263" s="13"/>
    </row>
    <row r="264" spans="1:12" s="2" customFormat="1" ht="18.75" customHeight="1">
      <c r="A264" s="13">
        <v>260</v>
      </c>
      <c r="B264" s="14" t="s">
        <v>995</v>
      </c>
      <c r="C264" s="14" t="str">
        <f>VLOOKUP(B264,'[1]员工数据'!$B:$D,3,FALSE)</f>
        <v>男</v>
      </c>
      <c r="D264" s="14" t="str">
        <f>VLOOKUP(B264,'[1]员工数据'!$B:$E,4,FALSE)</f>
        <v>初中</v>
      </c>
      <c r="E264" s="13" t="s">
        <v>21</v>
      </c>
      <c r="F264" s="13" t="s">
        <v>649</v>
      </c>
      <c r="G264" s="15" t="s">
        <v>996</v>
      </c>
      <c r="H264" s="13" t="s">
        <v>24</v>
      </c>
      <c r="I264" s="13" t="s">
        <v>25</v>
      </c>
      <c r="J264" s="13"/>
      <c r="K264" s="13"/>
      <c r="L264" s="13"/>
    </row>
    <row r="265" spans="1:12" s="2" customFormat="1" ht="18.75" customHeight="1">
      <c r="A265" s="13">
        <v>261</v>
      </c>
      <c r="B265" s="14" t="s">
        <v>997</v>
      </c>
      <c r="C265" s="14" t="str">
        <f>VLOOKUP(B265,'[1]员工数据'!$B:$D,3,FALSE)</f>
        <v>男</v>
      </c>
      <c r="D265" s="14" t="str">
        <f>VLOOKUP(B265,'[1]员工数据'!$B:$E,4,FALSE)</f>
        <v>大专</v>
      </c>
      <c r="E265" s="13" t="s">
        <v>21</v>
      </c>
      <c r="F265" s="13" t="s">
        <v>649</v>
      </c>
      <c r="G265" s="15" t="s">
        <v>998</v>
      </c>
      <c r="H265" s="13" t="s">
        <v>24</v>
      </c>
      <c r="I265" s="13" t="s">
        <v>25</v>
      </c>
      <c r="J265" s="13"/>
      <c r="K265" s="13"/>
      <c r="L265" s="13"/>
    </row>
    <row r="266" spans="1:12" s="2" customFormat="1" ht="18.75" customHeight="1">
      <c r="A266" s="13">
        <v>262</v>
      </c>
      <c r="B266" s="14" t="s">
        <v>999</v>
      </c>
      <c r="C266" s="14" t="str">
        <f>VLOOKUP(B266,'[1]员工数据'!$B:$D,3,FALSE)</f>
        <v>男</v>
      </c>
      <c r="D266" s="14" t="str">
        <f>VLOOKUP(B266,'[1]员工数据'!$B:$E,4,FALSE)</f>
        <v>初中</v>
      </c>
      <c r="E266" s="13" t="s">
        <v>21</v>
      </c>
      <c r="F266" s="13" t="s">
        <v>649</v>
      </c>
      <c r="G266" s="15" t="s">
        <v>281</v>
      </c>
      <c r="H266" s="13" t="s">
        <v>24</v>
      </c>
      <c r="I266" s="13" t="s">
        <v>25</v>
      </c>
      <c r="J266" s="13"/>
      <c r="K266" s="13"/>
      <c r="L266" s="13"/>
    </row>
    <row r="267" spans="1:12" s="2" customFormat="1" ht="18.75" customHeight="1">
      <c r="A267" s="13">
        <v>263</v>
      </c>
      <c r="B267" s="14" t="s">
        <v>1000</v>
      </c>
      <c r="C267" s="14" t="str">
        <f>VLOOKUP(B267,'[1]员工数据'!$B:$D,3,FALSE)</f>
        <v>男</v>
      </c>
      <c r="D267" s="14" t="str">
        <f>VLOOKUP(B267,'[1]员工数据'!$B:$E,4,FALSE)</f>
        <v>高中</v>
      </c>
      <c r="E267" s="13" t="s">
        <v>21</v>
      </c>
      <c r="F267" s="13" t="s">
        <v>649</v>
      </c>
      <c r="G267" s="15" t="s">
        <v>438</v>
      </c>
      <c r="H267" s="13" t="s">
        <v>24</v>
      </c>
      <c r="I267" s="13" t="s">
        <v>25</v>
      </c>
      <c r="J267" s="13"/>
      <c r="K267" s="13"/>
      <c r="L267" s="13"/>
    </row>
    <row r="268" spans="1:12" s="2" customFormat="1" ht="18.75" customHeight="1">
      <c r="A268" s="13">
        <v>264</v>
      </c>
      <c r="B268" s="14" t="s">
        <v>1001</v>
      </c>
      <c r="C268" s="14" t="str">
        <f>VLOOKUP(B268,'[1]员工数据'!$B:$D,3,FALSE)</f>
        <v>女</v>
      </c>
      <c r="D268" s="14" t="str">
        <f>VLOOKUP(B268,'[1]员工数据'!$B:$E,4,FALSE)</f>
        <v>高中</v>
      </c>
      <c r="E268" s="13" t="s">
        <v>21</v>
      </c>
      <c r="F268" s="13" t="s">
        <v>649</v>
      </c>
      <c r="G268" s="15" t="s">
        <v>949</v>
      </c>
      <c r="H268" s="13" t="s">
        <v>24</v>
      </c>
      <c r="I268" s="13" t="s">
        <v>25</v>
      </c>
      <c r="J268" s="13"/>
      <c r="K268" s="13"/>
      <c r="L268" s="13"/>
    </row>
    <row r="269" spans="1:12" s="2" customFormat="1" ht="18.75" customHeight="1">
      <c r="A269" s="13">
        <v>265</v>
      </c>
      <c r="B269" s="14" t="s">
        <v>1002</v>
      </c>
      <c r="C269" s="14" t="str">
        <f>VLOOKUP(B269,'[1]员工数据'!$B:$D,3,FALSE)</f>
        <v>男</v>
      </c>
      <c r="D269" s="14" t="str">
        <f>VLOOKUP(B269,'[1]员工数据'!$B:$E,4,FALSE)</f>
        <v>大专</v>
      </c>
      <c r="E269" s="13" t="s">
        <v>21</v>
      </c>
      <c r="F269" s="13" t="s">
        <v>649</v>
      </c>
      <c r="G269" s="15" t="s">
        <v>817</v>
      </c>
      <c r="H269" s="13" t="s">
        <v>24</v>
      </c>
      <c r="I269" s="13" t="s">
        <v>25</v>
      </c>
      <c r="J269" s="13"/>
      <c r="K269" s="13"/>
      <c r="L269" s="13"/>
    </row>
    <row r="270" spans="1:12" s="2" customFormat="1" ht="18.75" customHeight="1">
      <c r="A270" s="13">
        <v>266</v>
      </c>
      <c r="B270" s="14" t="s">
        <v>1003</v>
      </c>
      <c r="C270" s="14" t="str">
        <f>VLOOKUP(B270,'[1]员工数据'!$B:$D,3,FALSE)</f>
        <v>女</v>
      </c>
      <c r="D270" s="14" t="str">
        <f>VLOOKUP(B270,'[1]员工数据'!$B:$E,4,FALSE)</f>
        <v>初中</v>
      </c>
      <c r="E270" s="13" t="s">
        <v>21</v>
      </c>
      <c r="F270" s="13" t="s">
        <v>649</v>
      </c>
      <c r="G270" s="15" t="s">
        <v>969</v>
      </c>
      <c r="H270" s="13" t="s">
        <v>24</v>
      </c>
      <c r="I270" s="13" t="s">
        <v>25</v>
      </c>
      <c r="J270" s="13"/>
      <c r="K270" s="13"/>
      <c r="L270" s="13"/>
    </row>
    <row r="271" spans="1:12" s="2" customFormat="1" ht="18.75" customHeight="1">
      <c r="A271" s="13">
        <v>267</v>
      </c>
      <c r="B271" s="14" t="s">
        <v>1004</v>
      </c>
      <c r="C271" s="14" t="str">
        <f>VLOOKUP(B271,'[1]员工数据'!$B:$D,3,FALSE)</f>
        <v>男</v>
      </c>
      <c r="D271" s="14" t="str">
        <f>VLOOKUP(B271,'[1]员工数据'!$B:$E,4,FALSE)</f>
        <v>小学</v>
      </c>
      <c r="E271" s="13" t="s">
        <v>21</v>
      </c>
      <c r="F271" s="13" t="s">
        <v>649</v>
      </c>
      <c r="G271" s="15" t="s">
        <v>898</v>
      </c>
      <c r="H271" s="13" t="s">
        <v>24</v>
      </c>
      <c r="I271" s="13" t="s">
        <v>25</v>
      </c>
      <c r="J271" s="13"/>
      <c r="K271" s="13"/>
      <c r="L271" s="13"/>
    </row>
    <row r="272" spans="1:12" s="2" customFormat="1" ht="18.75" customHeight="1">
      <c r="A272" s="13">
        <v>268</v>
      </c>
      <c r="B272" s="14" t="s">
        <v>1005</v>
      </c>
      <c r="C272" s="14" t="str">
        <f>VLOOKUP(B272,'[1]员工数据'!$B:$D,3,FALSE)</f>
        <v>男</v>
      </c>
      <c r="D272" s="14" t="str">
        <f>VLOOKUP(B272,'[1]员工数据'!$B:$E,4,FALSE)</f>
        <v>初中</v>
      </c>
      <c r="E272" s="13" t="s">
        <v>21</v>
      </c>
      <c r="F272" s="13" t="s">
        <v>649</v>
      </c>
      <c r="G272" s="15" t="s">
        <v>813</v>
      </c>
      <c r="H272" s="13" t="s">
        <v>24</v>
      </c>
      <c r="I272" s="13" t="s">
        <v>25</v>
      </c>
      <c r="J272" s="13"/>
      <c r="K272" s="13"/>
      <c r="L272" s="13"/>
    </row>
    <row r="273" spans="1:12" s="2" customFormat="1" ht="18.75" customHeight="1">
      <c r="A273" s="13">
        <v>269</v>
      </c>
      <c r="B273" s="14" t="s">
        <v>1006</v>
      </c>
      <c r="C273" s="14" t="str">
        <f>VLOOKUP(B273,'[1]员工数据'!$B:$D,3,FALSE)</f>
        <v>男</v>
      </c>
      <c r="D273" s="14" t="str">
        <f>VLOOKUP(B273,'[1]员工数据'!$B:$E,4,FALSE)</f>
        <v>高中</v>
      </c>
      <c r="E273" s="13" t="s">
        <v>21</v>
      </c>
      <c r="F273" s="13" t="s">
        <v>649</v>
      </c>
      <c r="G273" s="15" t="s">
        <v>836</v>
      </c>
      <c r="H273" s="13" t="s">
        <v>24</v>
      </c>
      <c r="I273" s="13" t="s">
        <v>25</v>
      </c>
      <c r="J273" s="13"/>
      <c r="K273" s="13"/>
      <c r="L273" s="13"/>
    </row>
    <row r="274" spans="1:12" s="2" customFormat="1" ht="18.75" customHeight="1">
      <c r="A274" s="13">
        <v>270</v>
      </c>
      <c r="B274" s="14" t="s">
        <v>1007</v>
      </c>
      <c r="C274" s="14" t="str">
        <f>VLOOKUP(B274,'[1]员工数据'!$B:$D,3,FALSE)</f>
        <v>男</v>
      </c>
      <c r="D274" s="14" t="str">
        <f>VLOOKUP(B274,'[1]员工数据'!$B:$E,4,FALSE)</f>
        <v>初中</v>
      </c>
      <c r="E274" s="13" t="s">
        <v>21</v>
      </c>
      <c r="F274" s="13" t="s">
        <v>649</v>
      </c>
      <c r="G274" s="15" t="s">
        <v>107</v>
      </c>
      <c r="H274" s="13" t="s">
        <v>24</v>
      </c>
      <c r="I274" s="13" t="s">
        <v>25</v>
      </c>
      <c r="J274" s="13"/>
      <c r="K274" s="13"/>
      <c r="L274" s="13"/>
    </row>
    <row r="275" spans="1:12" s="2" customFormat="1" ht="18.75" customHeight="1">
      <c r="A275" s="13">
        <v>271</v>
      </c>
      <c r="B275" s="14" t="s">
        <v>1008</v>
      </c>
      <c r="C275" s="14" t="str">
        <f>VLOOKUP(B275,'[1]员工数据'!$B:$D,3,FALSE)</f>
        <v>男</v>
      </c>
      <c r="D275" s="14" t="str">
        <f>VLOOKUP(B275,'[1]员工数据'!$B:$E,4,FALSE)</f>
        <v>本科</v>
      </c>
      <c r="E275" s="13" t="s">
        <v>21</v>
      </c>
      <c r="F275" s="13" t="s">
        <v>649</v>
      </c>
      <c r="G275" s="15" t="s">
        <v>1009</v>
      </c>
      <c r="H275" s="13" t="s">
        <v>24</v>
      </c>
      <c r="I275" s="13" t="s">
        <v>25</v>
      </c>
      <c r="J275" s="13"/>
      <c r="K275" s="13"/>
      <c r="L275" s="13"/>
    </row>
    <row r="276" spans="1:12" s="2" customFormat="1" ht="18.75" customHeight="1">
      <c r="A276" s="13">
        <v>272</v>
      </c>
      <c r="B276" s="14" t="s">
        <v>1010</v>
      </c>
      <c r="C276" s="14" t="str">
        <f>VLOOKUP(B276,'[1]员工数据'!$B:$D,3,FALSE)</f>
        <v>男</v>
      </c>
      <c r="D276" s="14" t="str">
        <f>VLOOKUP(B276,'[1]员工数据'!$B:$E,4,FALSE)</f>
        <v>初中</v>
      </c>
      <c r="E276" s="13" t="s">
        <v>21</v>
      </c>
      <c r="F276" s="13" t="s">
        <v>649</v>
      </c>
      <c r="G276" s="15" t="s">
        <v>54</v>
      </c>
      <c r="H276" s="13" t="s">
        <v>24</v>
      </c>
      <c r="I276" s="13" t="s">
        <v>25</v>
      </c>
      <c r="J276" s="13"/>
      <c r="K276" s="13"/>
      <c r="L276" s="13"/>
    </row>
    <row r="277" spans="1:12" s="2" customFormat="1" ht="18.75" customHeight="1">
      <c r="A277" s="13">
        <v>273</v>
      </c>
      <c r="B277" s="14" t="s">
        <v>1011</v>
      </c>
      <c r="C277" s="14" t="str">
        <f>VLOOKUP(B277,'[1]员工数据'!$B:$D,3,FALSE)</f>
        <v>男</v>
      </c>
      <c r="D277" s="14" t="str">
        <f>VLOOKUP(B277,'[1]员工数据'!$B:$E,4,FALSE)</f>
        <v>高中</v>
      </c>
      <c r="E277" s="13" t="s">
        <v>21</v>
      </c>
      <c r="F277" s="13" t="s">
        <v>649</v>
      </c>
      <c r="G277" s="15" t="s">
        <v>438</v>
      </c>
      <c r="H277" s="13" t="s">
        <v>24</v>
      </c>
      <c r="I277" s="13" t="s">
        <v>25</v>
      </c>
      <c r="J277" s="13"/>
      <c r="K277" s="13"/>
      <c r="L277" s="13"/>
    </row>
    <row r="278" spans="1:12" s="2" customFormat="1" ht="18.75" customHeight="1">
      <c r="A278" s="13">
        <v>274</v>
      </c>
      <c r="B278" s="14" t="s">
        <v>1012</v>
      </c>
      <c r="C278" s="14" t="str">
        <f>VLOOKUP(B278,'[1]员工数据'!$B:$D,3,FALSE)</f>
        <v>男</v>
      </c>
      <c r="D278" s="14" t="str">
        <f>VLOOKUP(B278,'[1]员工数据'!$B:$E,4,FALSE)</f>
        <v>中专</v>
      </c>
      <c r="E278" s="13" t="s">
        <v>21</v>
      </c>
      <c r="F278" s="13" t="s">
        <v>649</v>
      </c>
      <c r="G278" s="15" t="s">
        <v>1013</v>
      </c>
      <c r="H278" s="13" t="s">
        <v>24</v>
      </c>
      <c r="I278" s="13" t="s">
        <v>25</v>
      </c>
      <c r="J278" s="13"/>
      <c r="K278" s="13"/>
      <c r="L278" s="13"/>
    </row>
    <row r="279" spans="1:12" s="2" customFormat="1" ht="18.75" customHeight="1">
      <c r="A279" s="13">
        <v>275</v>
      </c>
      <c r="B279" s="14" t="s">
        <v>1014</v>
      </c>
      <c r="C279" s="14" t="str">
        <f>VLOOKUP(B279,'[1]员工数据'!$B:$D,3,FALSE)</f>
        <v>男</v>
      </c>
      <c r="D279" s="14" t="str">
        <f>VLOOKUP(B279,'[1]员工数据'!$B:$E,4,FALSE)</f>
        <v>高中</v>
      </c>
      <c r="E279" s="13" t="s">
        <v>21</v>
      </c>
      <c r="F279" s="13" t="s">
        <v>649</v>
      </c>
      <c r="G279" s="15" t="s">
        <v>697</v>
      </c>
      <c r="H279" s="13" t="s">
        <v>24</v>
      </c>
      <c r="I279" s="13" t="s">
        <v>25</v>
      </c>
      <c r="J279" s="13"/>
      <c r="K279" s="13"/>
      <c r="L279" s="13"/>
    </row>
    <row r="280" spans="1:12" s="2" customFormat="1" ht="18.75" customHeight="1">
      <c r="A280" s="13">
        <v>276</v>
      </c>
      <c r="B280" s="14" t="s">
        <v>1015</v>
      </c>
      <c r="C280" s="14" t="str">
        <f>VLOOKUP(B280,'[1]员工数据'!$B:$D,3,FALSE)</f>
        <v>男</v>
      </c>
      <c r="D280" s="14" t="str">
        <f>VLOOKUP(B280,'[1]员工数据'!$B:$E,4,FALSE)</f>
        <v>初中</v>
      </c>
      <c r="E280" s="13" t="s">
        <v>21</v>
      </c>
      <c r="F280" s="13" t="s">
        <v>649</v>
      </c>
      <c r="G280" s="15" t="s">
        <v>920</v>
      </c>
      <c r="H280" s="13" t="s">
        <v>24</v>
      </c>
      <c r="I280" s="13" t="s">
        <v>25</v>
      </c>
      <c r="J280" s="13"/>
      <c r="K280" s="13"/>
      <c r="L280" s="13"/>
    </row>
    <row r="281" spans="1:12" s="2" customFormat="1" ht="18.75" customHeight="1">
      <c r="A281" s="13">
        <v>277</v>
      </c>
      <c r="B281" s="14" t="s">
        <v>1016</v>
      </c>
      <c r="C281" s="14" t="str">
        <f>VLOOKUP(B281,'[1]员工数据'!$B:$D,3,FALSE)</f>
        <v>男</v>
      </c>
      <c r="D281" s="14" t="str">
        <f>VLOOKUP(B281,'[1]员工数据'!$B:$E,4,FALSE)</f>
        <v>高中</v>
      </c>
      <c r="E281" s="13" t="s">
        <v>21</v>
      </c>
      <c r="F281" s="13" t="s">
        <v>649</v>
      </c>
      <c r="G281" s="15" t="s">
        <v>836</v>
      </c>
      <c r="H281" s="13" t="s">
        <v>24</v>
      </c>
      <c r="I281" s="13" t="s">
        <v>25</v>
      </c>
      <c r="J281" s="13"/>
      <c r="K281" s="13"/>
      <c r="L281" s="13"/>
    </row>
    <row r="282" spans="1:12" s="2" customFormat="1" ht="18.75" customHeight="1">
      <c r="A282" s="13">
        <v>278</v>
      </c>
      <c r="B282" s="14" t="s">
        <v>1017</v>
      </c>
      <c r="C282" s="14" t="str">
        <f>VLOOKUP(B282,'[1]员工数据'!$B:$D,3,FALSE)</f>
        <v>女</v>
      </c>
      <c r="D282" s="14" t="str">
        <f>VLOOKUP(B282,'[1]员工数据'!$B:$E,4,FALSE)</f>
        <v>初中</v>
      </c>
      <c r="E282" s="13" t="s">
        <v>21</v>
      </c>
      <c r="F282" s="13" t="s">
        <v>649</v>
      </c>
      <c r="G282" s="15" t="s">
        <v>536</v>
      </c>
      <c r="H282" s="13" t="s">
        <v>24</v>
      </c>
      <c r="I282" s="13" t="s">
        <v>25</v>
      </c>
      <c r="J282" s="13"/>
      <c r="K282" s="13"/>
      <c r="L282" s="13"/>
    </row>
    <row r="283" spans="1:12" s="2" customFormat="1" ht="18.75" customHeight="1">
      <c r="A283" s="13">
        <v>279</v>
      </c>
      <c r="B283" s="14" t="s">
        <v>1018</v>
      </c>
      <c r="C283" s="14" t="str">
        <f>VLOOKUP(B283,'[1]员工数据'!$B:$D,3,FALSE)</f>
        <v>男</v>
      </c>
      <c r="D283" s="14" t="str">
        <f>VLOOKUP(B283,'[1]员工数据'!$B:$E,4,FALSE)</f>
        <v>初中</v>
      </c>
      <c r="E283" s="13" t="s">
        <v>21</v>
      </c>
      <c r="F283" s="13" t="s">
        <v>649</v>
      </c>
      <c r="G283" s="15" t="s">
        <v>1019</v>
      </c>
      <c r="H283" s="13" t="s">
        <v>24</v>
      </c>
      <c r="I283" s="13" t="s">
        <v>25</v>
      </c>
      <c r="J283" s="13"/>
      <c r="K283" s="13"/>
      <c r="L283" s="13"/>
    </row>
    <row r="284" spans="1:12" s="2" customFormat="1" ht="18.75" customHeight="1">
      <c r="A284" s="13">
        <v>280</v>
      </c>
      <c r="B284" s="14" t="s">
        <v>1020</v>
      </c>
      <c r="C284" s="14" t="str">
        <f>VLOOKUP(B284,'[1]员工数据'!$B:$D,3,FALSE)</f>
        <v>男</v>
      </c>
      <c r="D284" s="14" t="str">
        <f>VLOOKUP(B284,'[1]员工数据'!$B:$E,4,FALSE)</f>
        <v>初中</v>
      </c>
      <c r="E284" s="13" t="s">
        <v>21</v>
      </c>
      <c r="F284" s="13" t="s">
        <v>649</v>
      </c>
      <c r="G284" s="15" t="s">
        <v>863</v>
      </c>
      <c r="H284" s="13" t="s">
        <v>24</v>
      </c>
      <c r="I284" s="13" t="s">
        <v>25</v>
      </c>
      <c r="J284" s="13"/>
      <c r="K284" s="13"/>
      <c r="L284" s="13"/>
    </row>
    <row r="285" spans="1:12" s="2" customFormat="1" ht="18.75" customHeight="1">
      <c r="A285" s="13">
        <v>281</v>
      </c>
      <c r="B285" s="14" t="s">
        <v>1021</v>
      </c>
      <c r="C285" s="14" t="str">
        <f>VLOOKUP(B285,'[1]员工数据'!$B:$D,3,FALSE)</f>
        <v>男</v>
      </c>
      <c r="D285" s="14" t="str">
        <f>VLOOKUP(B285,'[1]员工数据'!$B:$E,4,FALSE)</f>
        <v>初中</v>
      </c>
      <c r="E285" s="13" t="s">
        <v>21</v>
      </c>
      <c r="F285" s="13" t="s">
        <v>649</v>
      </c>
      <c r="G285" s="15" t="s">
        <v>54</v>
      </c>
      <c r="H285" s="13" t="s">
        <v>24</v>
      </c>
      <c r="I285" s="13" t="s">
        <v>25</v>
      </c>
      <c r="J285" s="13"/>
      <c r="K285" s="13"/>
      <c r="L285" s="13"/>
    </row>
    <row r="286" spans="1:12" s="2" customFormat="1" ht="18.75" customHeight="1">
      <c r="A286" s="13">
        <v>282</v>
      </c>
      <c r="B286" s="14" t="s">
        <v>1022</v>
      </c>
      <c r="C286" s="14" t="str">
        <f>VLOOKUP(B286,'[1]员工数据'!$B:$D,3,FALSE)</f>
        <v>男</v>
      </c>
      <c r="D286" s="14" t="str">
        <f>VLOOKUP(B286,'[1]员工数据'!$B:$E,4,FALSE)</f>
        <v>高中</v>
      </c>
      <c r="E286" s="13" t="s">
        <v>21</v>
      </c>
      <c r="F286" s="13" t="s">
        <v>649</v>
      </c>
      <c r="G286" s="15" t="s">
        <v>346</v>
      </c>
      <c r="H286" s="13" t="s">
        <v>24</v>
      </c>
      <c r="I286" s="13" t="s">
        <v>25</v>
      </c>
      <c r="J286" s="13"/>
      <c r="K286" s="13"/>
      <c r="L286" s="13"/>
    </row>
    <row r="287" spans="1:12" s="2" customFormat="1" ht="18.75" customHeight="1">
      <c r="A287" s="13">
        <v>283</v>
      </c>
      <c r="B287" s="14" t="s">
        <v>1023</v>
      </c>
      <c r="C287" s="14" t="str">
        <f>VLOOKUP(B287,'[1]员工数据'!$B:$D,3,FALSE)</f>
        <v>女</v>
      </c>
      <c r="D287" s="14" t="str">
        <f>VLOOKUP(B287,'[1]员工数据'!$B:$E,4,FALSE)</f>
        <v>初中</v>
      </c>
      <c r="E287" s="13" t="s">
        <v>21</v>
      </c>
      <c r="F287" s="13" t="s">
        <v>649</v>
      </c>
      <c r="G287" s="15" t="s">
        <v>891</v>
      </c>
      <c r="H287" s="13" t="s">
        <v>24</v>
      </c>
      <c r="I287" s="13" t="s">
        <v>25</v>
      </c>
      <c r="J287" s="13"/>
      <c r="K287" s="13"/>
      <c r="L287" s="13"/>
    </row>
    <row r="288" spans="1:12" s="2" customFormat="1" ht="18.75" customHeight="1">
      <c r="A288" s="13">
        <v>284</v>
      </c>
      <c r="B288" s="14" t="s">
        <v>1024</v>
      </c>
      <c r="C288" s="14" t="str">
        <f>VLOOKUP(B288,'[1]员工数据'!$B:$D,3,FALSE)</f>
        <v>女</v>
      </c>
      <c r="D288" s="14" t="str">
        <f>VLOOKUP(B288,'[1]员工数据'!$B:$E,4,FALSE)</f>
        <v>其他</v>
      </c>
      <c r="E288" s="13" t="s">
        <v>21</v>
      </c>
      <c r="F288" s="13" t="s">
        <v>649</v>
      </c>
      <c r="G288" s="15" t="s">
        <v>931</v>
      </c>
      <c r="H288" s="13" t="s">
        <v>24</v>
      </c>
      <c r="I288" s="13" t="s">
        <v>25</v>
      </c>
      <c r="J288" s="13"/>
      <c r="K288" s="13"/>
      <c r="L288" s="13"/>
    </row>
    <row r="289" spans="1:12" s="2" customFormat="1" ht="18.75" customHeight="1">
      <c r="A289" s="13">
        <v>285</v>
      </c>
      <c r="B289" s="14" t="s">
        <v>1025</v>
      </c>
      <c r="C289" s="14" t="str">
        <f>VLOOKUP(B289,'[1]员工数据'!$B:$D,3,FALSE)</f>
        <v>男</v>
      </c>
      <c r="D289" s="14" t="str">
        <f>VLOOKUP(B289,'[1]员工数据'!$B:$E,4,FALSE)</f>
        <v>高中</v>
      </c>
      <c r="E289" s="13" t="s">
        <v>21</v>
      </c>
      <c r="F289" s="13" t="s">
        <v>649</v>
      </c>
      <c r="G289" s="15" t="s">
        <v>1019</v>
      </c>
      <c r="H289" s="13" t="s">
        <v>24</v>
      </c>
      <c r="I289" s="13" t="s">
        <v>25</v>
      </c>
      <c r="J289" s="13"/>
      <c r="K289" s="13"/>
      <c r="L289" s="13"/>
    </row>
    <row r="290" spans="1:12" s="2" customFormat="1" ht="18.75" customHeight="1">
      <c r="A290" s="13">
        <v>286</v>
      </c>
      <c r="B290" s="14" t="s">
        <v>1026</v>
      </c>
      <c r="C290" s="14" t="str">
        <f>VLOOKUP(B290,'[1]员工数据'!$B:$D,3,FALSE)</f>
        <v>男</v>
      </c>
      <c r="D290" s="14" t="str">
        <f>VLOOKUP(B290,'[1]员工数据'!$B:$E,4,FALSE)</f>
        <v>初中</v>
      </c>
      <c r="E290" s="13" t="s">
        <v>21</v>
      </c>
      <c r="F290" s="13" t="s">
        <v>649</v>
      </c>
      <c r="G290" s="15" t="s">
        <v>349</v>
      </c>
      <c r="H290" s="13" t="s">
        <v>24</v>
      </c>
      <c r="I290" s="13" t="s">
        <v>25</v>
      </c>
      <c r="J290" s="13"/>
      <c r="K290" s="13"/>
      <c r="L290" s="13"/>
    </row>
    <row r="291" spans="1:12" s="2" customFormat="1" ht="18.75" customHeight="1">
      <c r="A291" s="13">
        <v>287</v>
      </c>
      <c r="B291" s="14" t="s">
        <v>515</v>
      </c>
      <c r="C291" s="14" t="str">
        <f>VLOOKUP(B291,'[1]员工数据'!$B:$D,3,FALSE)</f>
        <v>女</v>
      </c>
      <c r="D291" s="14" t="str">
        <f>VLOOKUP(B291,'[1]员工数据'!$B:$E,4,FALSE)</f>
        <v>高中</v>
      </c>
      <c r="E291" s="13" t="s">
        <v>21</v>
      </c>
      <c r="F291" s="13" t="s">
        <v>649</v>
      </c>
      <c r="G291" s="15" t="s">
        <v>465</v>
      </c>
      <c r="H291" s="13" t="s">
        <v>24</v>
      </c>
      <c r="I291" s="13" t="s">
        <v>25</v>
      </c>
      <c r="J291" s="13"/>
      <c r="K291" s="13"/>
      <c r="L291" s="13"/>
    </row>
    <row r="292" spans="1:12" s="2" customFormat="1" ht="18.75" customHeight="1">
      <c r="A292" s="13">
        <v>288</v>
      </c>
      <c r="B292" s="14" t="s">
        <v>1027</v>
      </c>
      <c r="C292" s="14" t="str">
        <f>VLOOKUP(B292,'[1]员工数据'!$B:$D,3,FALSE)</f>
        <v>女</v>
      </c>
      <c r="D292" s="14" t="str">
        <f>VLOOKUP(B292,'[1]员工数据'!$B:$E,4,FALSE)</f>
        <v>高中</v>
      </c>
      <c r="E292" s="13" t="s">
        <v>21</v>
      </c>
      <c r="F292" s="13" t="s">
        <v>649</v>
      </c>
      <c r="G292" s="15" t="s">
        <v>566</v>
      </c>
      <c r="H292" s="13" t="s">
        <v>24</v>
      </c>
      <c r="I292" s="13" t="s">
        <v>25</v>
      </c>
      <c r="J292" s="13"/>
      <c r="K292" s="13"/>
      <c r="L292" s="13"/>
    </row>
    <row r="293" spans="1:12" s="2" customFormat="1" ht="18.75" customHeight="1">
      <c r="A293" s="13">
        <v>289</v>
      </c>
      <c r="B293" s="14" t="s">
        <v>1028</v>
      </c>
      <c r="C293" s="14" t="str">
        <f>VLOOKUP(B293,'[1]员工数据'!$B:$D,3,FALSE)</f>
        <v>男</v>
      </c>
      <c r="D293" s="14" t="str">
        <f>VLOOKUP(B293,'[1]员工数据'!$B:$E,4,FALSE)</f>
        <v>初中</v>
      </c>
      <c r="E293" s="13" t="s">
        <v>21</v>
      </c>
      <c r="F293" s="13" t="s">
        <v>649</v>
      </c>
      <c r="G293" s="15" t="s">
        <v>813</v>
      </c>
      <c r="H293" s="13" t="s">
        <v>24</v>
      </c>
      <c r="I293" s="13" t="s">
        <v>25</v>
      </c>
      <c r="J293" s="13"/>
      <c r="K293" s="13"/>
      <c r="L293" s="13"/>
    </row>
    <row r="294" spans="1:12" s="2" customFormat="1" ht="18.75" customHeight="1">
      <c r="A294" s="13">
        <v>290</v>
      </c>
      <c r="B294" s="14" t="s">
        <v>1029</v>
      </c>
      <c r="C294" s="14" t="str">
        <f>VLOOKUP(B294,'[1]员工数据'!$B:$D,3,FALSE)</f>
        <v>女</v>
      </c>
      <c r="D294" s="14" t="str">
        <f>VLOOKUP(B294,'[1]员工数据'!$B:$E,4,FALSE)</f>
        <v>高中</v>
      </c>
      <c r="E294" s="13" t="s">
        <v>21</v>
      </c>
      <c r="F294" s="13" t="s">
        <v>649</v>
      </c>
      <c r="G294" s="15" t="s">
        <v>349</v>
      </c>
      <c r="H294" s="13" t="s">
        <v>24</v>
      </c>
      <c r="I294" s="13" t="s">
        <v>25</v>
      </c>
      <c r="J294" s="13"/>
      <c r="K294" s="13"/>
      <c r="L294" s="13"/>
    </row>
    <row r="295" spans="1:12" s="2" customFormat="1" ht="18.75" customHeight="1">
      <c r="A295" s="13">
        <v>291</v>
      </c>
      <c r="B295" s="14" t="s">
        <v>1030</v>
      </c>
      <c r="C295" s="14" t="str">
        <f>VLOOKUP(B295,'[1]员工数据'!$B:$D,3,FALSE)</f>
        <v>女</v>
      </c>
      <c r="D295" s="14" t="str">
        <f>VLOOKUP(B295,'[1]员工数据'!$B:$E,4,FALSE)</f>
        <v>中专</v>
      </c>
      <c r="E295" s="13" t="s">
        <v>21</v>
      </c>
      <c r="F295" s="13" t="s">
        <v>649</v>
      </c>
      <c r="G295" s="15" t="s">
        <v>119</v>
      </c>
      <c r="H295" s="13" t="s">
        <v>24</v>
      </c>
      <c r="I295" s="13" t="s">
        <v>25</v>
      </c>
      <c r="J295" s="13"/>
      <c r="K295" s="13"/>
      <c r="L295" s="13"/>
    </row>
    <row r="296" spans="1:12" s="2" customFormat="1" ht="18.75" customHeight="1">
      <c r="A296" s="13">
        <v>292</v>
      </c>
      <c r="B296" s="14" t="s">
        <v>1031</v>
      </c>
      <c r="C296" s="14" t="str">
        <f>VLOOKUP(B296,'[1]员工数据'!$B:$D,3,FALSE)</f>
        <v>女</v>
      </c>
      <c r="D296" s="14" t="str">
        <f>VLOOKUP(B296,'[1]员工数据'!$B:$E,4,FALSE)</f>
        <v>中专</v>
      </c>
      <c r="E296" s="13" t="s">
        <v>21</v>
      </c>
      <c r="F296" s="13" t="s">
        <v>649</v>
      </c>
      <c r="G296" s="15" t="s">
        <v>905</v>
      </c>
      <c r="H296" s="13" t="s">
        <v>24</v>
      </c>
      <c r="I296" s="13" t="s">
        <v>25</v>
      </c>
      <c r="J296" s="13"/>
      <c r="K296" s="13"/>
      <c r="L296" s="13"/>
    </row>
    <row r="297" spans="1:12" s="2" customFormat="1" ht="18.75" customHeight="1">
      <c r="A297" s="13">
        <v>293</v>
      </c>
      <c r="B297" s="14" t="s">
        <v>1032</v>
      </c>
      <c r="C297" s="14" t="str">
        <f>VLOOKUP(B297,'[1]员工数据'!$B:$D,3,FALSE)</f>
        <v>男</v>
      </c>
      <c r="D297" s="14" t="str">
        <f>VLOOKUP(B297,'[1]员工数据'!$B:$E,4,FALSE)</f>
        <v>初中</v>
      </c>
      <c r="E297" s="13" t="s">
        <v>21</v>
      </c>
      <c r="F297" s="13" t="s">
        <v>649</v>
      </c>
      <c r="G297" s="15" t="s">
        <v>438</v>
      </c>
      <c r="H297" s="13" t="s">
        <v>24</v>
      </c>
      <c r="I297" s="13" t="s">
        <v>25</v>
      </c>
      <c r="J297" s="13"/>
      <c r="K297" s="13"/>
      <c r="L297" s="13"/>
    </row>
    <row r="298" spans="1:12" s="2" customFormat="1" ht="18.75" customHeight="1">
      <c r="A298" s="13">
        <v>294</v>
      </c>
      <c r="B298" s="14" t="s">
        <v>1033</v>
      </c>
      <c r="C298" s="14" t="str">
        <f>VLOOKUP(B298,'[1]员工数据'!$B:$D,3,FALSE)</f>
        <v>男</v>
      </c>
      <c r="D298" s="14" t="str">
        <f>VLOOKUP(B298,'[1]员工数据'!$B:$E,4,FALSE)</f>
        <v>初中</v>
      </c>
      <c r="E298" s="13" t="s">
        <v>21</v>
      </c>
      <c r="F298" s="13" t="s">
        <v>649</v>
      </c>
      <c r="G298" s="15" t="s">
        <v>797</v>
      </c>
      <c r="H298" s="13" t="s">
        <v>24</v>
      </c>
      <c r="I298" s="13" t="s">
        <v>25</v>
      </c>
      <c r="J298" s="13"/>
      <c r="K298" s="13"/>
      <c r="L298" s="13"/>
    </row>
    <row r="299" spans="1:12" s="2" customFormat="1" ht="18.75" customHeight="1">
      <c r="A299" s="13">
        <v>295</v>
      </c>
      <c r="B299" s="14" t="s">
        <v>1034</v>
      </c>
      <c r="C299" s="14" t="str">
        <f>VLOOKUP(B299,'[1]员工数据'!$B:$D,3,FALSE)</f>
        <v>男</v>
      </c>
      <c r="D299" s="14" t="str">
        <f>VLOOKUP(B299,'[1]员工数据'!$B:$E,4,FALSE)</f>
        <v>高中</v>
      </c>
      <c r="E299" s="13" t="s">
        <v>21</v>
      </c>
      <c r="F299" s="13" t="s">
        <v>649</v>
      </c>
      <c r="G299" s="15" t="s">
        <v>927</v>
      </c>
      <c r="H299" s="13" t="s">
        <v>24</v>
      </c>
      <c r="I299" s="13" t="s">
        <v>25</v>
      </c>
      <c r="J299" s="13"/>
      <c r="K299" s="13"/>
      <c r="L299" s="13"/>
    </row>
    <row r="300" spans="1:12" s="2" customFormat="1" ht="18.75" customHeight="1">
      <c r="A300" s="13">
        <v>296</v>
      </c>
      <c r="B300" s="14" t="s">
        <v>1035</v>
      </c>
      <c r="C300" s="14" t="str">
        <f>VLOOKUP(B300,'[1]员工数据'!$B:$D,3,FALSE)</f>
        <v>男</v>
      </c>
      <c r="D300" s="14" t="str">
        <f>VLOOKUP(B300,'[1]员工数据'!$B:$E,4,FALSE)</f>
        <v>高中</v>
      </c>
      <c r="E300" s="13" t="s">
        <v>21</v>
      </c>
      <c r="F300" s="13" t="s">
        <v>649</v>
      </c>
      <c r="G300" s="15" t="s">
        <v>54</v>
      </c>
      <c r="H300" s="13" t="s">
        <v>24</v>
      </c>
      <c r="I300" s="13" t="s">
        <v>25</v>
      </c>
      <c r="J300" s="13"/>
      <c r="K300" s="13"/>
      <c r="L300" s="13"/>
    </row>
    <row r="301" spans="1:12" s="2" customFormat="1" ht="18.75" customHeight="1">
      <c r="A301" s="13">
        <v>297</v>
      </c>
      <c r="B301" s="14" t="s">
        <v>1036</v>
      </c>
      <c r="C301" s="14" t="str">
        <f>VLOOKUP(B301,'[1]员工数据'!$B:$D,3,FALSE)</f>
        <v>男</v>
      </c>
      <c r="D301" s="14" t="str">
        <f>VLOOKUP(B301,'[1]员工数据'!$B:$E,4,FALSE)</f>
        <v>初中</v>
      </c>
      <c r="E301" s="13" t="s">
        <v>21</v>
      </c>
      <c r="F301" s="13" t="s">
        <v>649</v>
      </c>
      <c r="G301" s="15" t="s">
        <v>898</v>
      </c>
      <c r="H301" s="13" t="s">
        <v>24</v>
      </c>
      <c r="I301" s="13" t="s">
        <v>25</v>
      </c>
      <c r="J301" s="13"/>
      <c r="K301" s="13"/>
      <c r="L301" s="13"/>
    </row>
    <row r="302" spans="1:12" s="2" customFormat="1" ht="18.75" customHeight="1">
      <c r="A302" s="13">
        <v>298</v>
      </c>
      <c r="B302" s="14" t="s">
        <v>1037</v>
      </c>
      <c r="C302" s="14" t="str">
        <f>VLOOKUP(B302,'[1]员工数据'!$B:$D,3,FALSE)</f>
        <v>男</v>
      </c>
      <c r="D302" s="14" t="str">
        <f>VLOOKUP(B302,'[1]员工数据'!$B:$E,4,FALSE)</f>
        <v>初中</v>
      </c>
      <c r="E302" s="13" t="s">
        <v>21</v>
      </c>
      <c r="F302" s="13" t="s">
        <v>649</v>
      </c>
      <c r="G302" s="15" t="s">
        <v>772</v>
      </c>
      <c r="H302" s="13" t="s">
        <v>24</v>
      </c>
      <c r="I302" s="13" t="s">
        <v>25</v>
      </c>
      <c r="J302" s="13"/>
      <c r="K302" s="13"/>
      <c r="L302" s="13"/>
    </row>
    <row r="303" spans="1:12" s="2" customFormat="1" ht="18.75" customHeight="1">
      <c r="A303" s="13">
        <v>299</v>
      </c>
      <c r="B303" s="14" t="s">
        <v>1038</v>
      </c>
      <c r="C303" s="14" t="str">
        <f>VLOOKUP(B303,'[1]员工数据'!$B:$D,3,FALSE)</f>
        <v>男</v>
      </c>
      <c r="D303" s="14" t="str">
        <f>VLOOKUP(B303,'[1]员工数据'!$B:$E,4,FALSE)</f>
        <v>初中</v>
      </c>
      <c r="E303" s="13" t="s">
        <v>21</v>
      </c>
      <c r="F303" s="13" t="s">
        <v>649</v>
      </c>
      <c r="G303" s="15" t="s">
        <v>813</v>
      </c>
      <c r="H303" s="13" t="s">
        <v>24</v>
      </c>
      <c r="I303" s="13" t="s">
        <v>25</v>
      </c>
      <c r="J303" s="13"/>
      <c r="K303" s="13"/>
      <c r="L303" s="13"/>
    </row>
    <row r="304" spans="1:12" s="2" customFormat="1" ht="18.75" customHeight="1">
      <c r="A304" s="13">
        <v>300</v>
      </c>
      <c r="B304" s="14" t="s">
        <v>1039</v>
      </c>
      <c r="C304" s="14" t="str">
        <f>VLOOKUP(B304,'[1]员工数据'!$B:$D,3,FALSE)</f>
        <v>男</v>
      </c>
      <c r="D304" s="14" t="str">
        <f>VLOOKUP(B304,'[1]员工数据'!$B:$E,4,FALSE)</f>
        <v>初中</v>
      </c>
      <c r="E304" s="13" t="s">
        <v>21</v>
      </c>
      <c r="F304" s="13" t="s">
        <v>649</v>
      </c>
      <c r="G304" s="15" t="s">
        <v>1040</v>
      </c>
      <c r="H304" s="13" t="s">
        <v>24</v>
      </c>
      <c r="I304" s="13" t="s">
        <v>25</v>
      </c>
      <c r="J304" s="13"/>
      <c r="K304" s="13"/>
      <c r="L304" s="13"/>
    </row>
    <row r="305" spans="1:12" s="2" customFormat="1" ht="18.75" customHeight="1">
      <c r="A305" s="13">
        <v>301</v>
      </c>
      <c r="B305" s="14" t="s">
        <v>1041</v>
      </c>
      <c r="C305" s="14" t="str">
        <f>VLOOKUP(B305,'[1]员工数据'!$B:$D,3,FALSE)</f>
        <v>男</v>
      </c>
      <c r="D305" s="14" t="str">
        <f>VLOOKUP(B305,'[1]员工数据'!$B:$E,4,FALSE)</f>
        <v>初中</v>
      </c>
      <c r="E305" s="13" t="s">
        <v>21</v>
      </c>
      <c r="F305" s="13" t="s">
        <v>649</v>
      </c>
      <c r="G305" s="15" t="s">
        <v>924</v>
      </c>
      <c r="H305" s="13" t="s">
        <v>24</v>
      </c>
      <c r="I305" s="13" t="s">
        <v>25</v>
      </c>
      <c r="J305" s="13"/>
      <c r="K305" s="13"/>
      <c r="L305" s="13"/>
    </row>
    <row r="306" spans="1:12" s="2" customFormat="1" ht="18.75" customHeight="1">
      <c r="A306" s="13">
        <v>302</v>
      </c>
      <c r="B306" s="14" t="s">
        <v>1042</v>
      </c>
      <c r="C306" s="14" t="str">
        <f>VLOOKUP(B306,'[1]员工数据'!$B:$D,3,FALSE)</f>
        <v>女</v>
      </c>
      <c r="D306" s="14" t="str">
        <f>VLOOKUP(B306,'[1]员工数据'!$B:$E,4,FALSE)</f>
        <v>初中</v>
      </c>
      <c r="E306" s="13" t="s">
        <v>21</v>
      </c>
      <c r="F306" s="13" t="s">
        <v>649</v>
      </c>
      <c r="G306" s="15" t="s">
        <v>969</v>
      </c>
      <c r="H306" s="13" t="s">
        <v>24</v>
      </c>
      <c r="I306" s="13" t="s">
        <v>25</v>
      </c>
      <c r="J306" s="13"/>
      <c r="K306" s="13"/>
      <c r="L306" s="13"/>
    </row>
    <row r="307" spans="1:12" s="2" customFormat="1" ht="18.75" customHeight="1">
      <c r="A307" s="13">
        <v>303</v>
      </c>
      <c r="B307" s="14" t="s">
        <v>1043</v>
      </c>
      <c r="C307" s="14" t="str">
        <f>VLOOKUP(B307,'[1]员工数据'!$B:$D,3,FALSE)</f>
        <v>女</v>
      </c>
      <c r="D307" s="14" t="str">
        <f>VLOOKUP(B307,'[1]员工数据'!$B:$E,4,FALSE)</f>
        <v>初中</v>
      </c>
      <c r="E307" s="13" t="s">
        <v>21</v>
      </c>
      <c r="F307" s="13" t="s">
        <v>649</v>
      </c>
      <c r="G307" s="15" t="s">
        <v>880</v>
      </c>
      <c r="H307" s="13" t="s">
        <v>24</v>
      </c>
      <c r="I307" s="13" t="s">
        <v>25</v>
      </c>
      <c r="J307" s="13"/>
      <c r="K307" s="13"/>
      <c r="L307" s="13"/>
    </row>
    <row r="308" spans="1:12" s="2" customFormat="1" ht="18.75" customHeight="1">
      <c r="A308" s="13">
        <v>304</v>
      </c>
      <c r="B308" s="14" t="s">
        <v>1044</v>
      </c>
      <c r="C308" s="14" t="str">
        <f>VLOOKUP(B308,'[1]员工数据'!$B:$D,3,FALSE)</f>
        <v>男</v>
      </c>
      <c r="D308" s="14" t="str">
        <f>VLOOKUP(B308,'[1]员工数据'!$B:$E,4,FALSE)</f>
        <v>初中</v>
      </c>
      <c r="E308" s="13" t="s">
        <v>21</v>
      </c>
      <c r="F308" s="13" t="s">
        <v>649</v>
      </c>
      <c r="G308" s="15" t="s">
        <v>863</v>
      </c>
      <c r="H308" s="13" t="s">
        <v>24</v>
      </c>
      <c r="I308" s="13" t="s">
        <v>25</v>
      </c>
      <c r="J308" s="13"/>
      <c r="K308" s="13"/>
      <c r="L308" s="13"/>
    </row>
    <row r="309" spans="1:12" s="2" customFormat="1" ht="18.75" customHeight="1">
      <c r="A309" s="13">
        <v>305</v>
      </c>
      <c r="B309" s="14" t="s">
        <v>1045</v>
      </c>
      <c r="C309" s="14" t="str">
        <f>VLOOKUP(B309,'[1]员工数据'!$B:$D,3,FALSE)</f>
        <v>男</v>
      </c>
      <c r="D309" s="14" t="str">
        <f>VLOOKUP(B309,'[1]员工数据'!$B:$E,4,FALSE)</f>
        <v>初中</v>
      </c>
      <c r="E309" s="13" t="s">
        <v>21</v>
      </c>
      <c r="F309" s="13" t="s">
        <v>649</v>
      </c>
      <c r="G309" s="15" t="s">
        <v>23</v>
      </c>
      <c r="H309" s="13" t="s">
        <v>24</v>
      </c>
      <c r="I309" s="13" t="s">
        <v>25</v>
      </c>
      <c r="J309" s="13"/>
      <c r="K309" s="13"/>
      <c r="L309" s="13"/>
    </row>
    <row r="310" spans="1:12" s="2" customFormat="1" ht="18.75" customHeight="1">
      <c r="A310" s="13">
        <v>306</v>
      </c>
      <c r="B310" s="14" t="s">
        <v>1046</v>
      </c>
      <c r="C310" s="14" t="str">
        <f>VLOOKUP(B310,'[1]员工数据'!$B:$D,3,FALSE)</f>
        <v>男</v>
      </c>
      <c r="D310" s="14" t="str">
        <f>VLOOKUP(B310,'[1]员工数据'!$B:$E,4,FALSE)</f>
        <v>初中</v>
      </c>
      <c r="E310" s="13" t="s">
        <v>21</v>
      </c>
      <c r="F310" s="13" t="s">
        <v>649</v>
      </c>
      <c r="G310" s="15" t="s">
        <v>1047</v>
      </c>
      <c r="H310" s="13" t="s">
        <v>24</v>
      </c>
      <c r="I310" s="13" t="s">
        <v>25</v>
      </c>
      <c r="J310" s="13"/>
      <c r="K310" s="13"/>
      <c r="L310" s="13"/>
    </row>
    <row r="311" spans="1:12" s="2" customFormat="1" ht="18.75" customHeight="1">
      <c r="A311" s="13">
        <v>307</v>
      </c>
      <c r="B311" s="14" t="s">
        <v>1048</v>
      </c>
      <c r="C311" s="14" t="str">
        <f>VLOOKUP(B311,'[1]员工数据'!$B:$D,3,FALSE)</f>
        <v>男</v>
      </c>
      <c r="D311" s="14" t="str">
        <f>VLOOKUP(B311,'[1]员工数据'!$B:$E,4,FALSE)</f>
        <v>初中</v>
      </c>
      <c r="E311" s="13" t="s">
        <v>21</v>
      </c>
      <c r="F311" s="13" t="s">
        <v>649</v>
      </c>
      <c r="G311" s="15" t="s">
        <v>1049</v>
      </c>
      <c r="H311" s="13" t="s">
        <v>24</v>
      </c>
      <c r="I311" s="13" t="s">
        <v>25</v>
      </c>
      <c r="J311" s="13"/>
      <c r="K311" s="13"/>
      <c r="L311" s="13"/>
    </row>
    <row r="312" spans="1:12" s="2" customFormat="1" ht="18.75" customHeight="1">
      <c r="A312" s="13">
        <v>308</v>
      </c>
      <c r="B312" s="14" t="s">
        <v>1050</v>
      </c>
      <c r="C312" s="14" t="str">
        <f>VLOOKUP(B312,'[1]员工数据'!$B:$D,3,FALSE)</f>
        <v>男</v>
      </c>
      <c r="D312" s="14" t="str">
        <f>VLOOKUP(B312,'[1]员工数据'!$B:$E,4,FALSE)</f>
        <v>大专</v>
      </c>
      <c r="E312" s="13" t="s">
        <v>21</v>
      </c>
      <c r="F312" s="13" t="s">
        <v>649</v>
      </c>
      <c r="G312" s="15" t="s">
        <v>275</v>
      </c>
      <c r="H312" s="13" t="s">
        <v>24</v>
      </c>
      <c r="I312" s="13" t="s">
        <v>25</v>
      </c>
      <c r="J312" s="13"/>
      <c r="K312" s="13"/>
      <c r="L312" s="13"/>
    </row>
    <row r="313" spans="1:12" s="2" customFormat="1" ht="18.75" customHeight="1">
      <c r="A313" s="13">
        <v>309</v>
      </c>
      <c r="B313" s="14" t="s">
        <v>1051</v>
      </c>
      <c r="C313" s="14" t="str">
        <f>VLOOKUP(B313,'[1]员工数据'!$B:$D,3,FALSE)</f>
        <v>男</v>
      </c>
      <c r="D313" s="14" t="str">
        <f>VLOOKUP(B313,'[1]员工数据'!$B:$E,4,FALSE)</f>
        <v>初中</v>
      </c>
      <c r="E313" s="13" t="s">
        <v>21</v>
      </c>
      <c r="F313" s="13" t="s">
        <v>649</v>
      </c>
      <c r="G313" s="15" t="s">
        <v>107</v>
      </c>
      <c r="H313" s="13" t="s">
        <v>24</v>
      </c>
      <c r="I313" s="13" t="s">
        <v>25</v>
      </c>
      <c r="J313" s="13"/>
      <c r="K313" s="13"/>
      <c r="L313" s="13"/>
    </row>
    <row r="314" spans="1:12" s="2" customFormat="1" ht="18.75" customHeight="1">
      <c r="A314" s="13">
        <v>310</v>
      </c>
      <c r="B314" s="14" t="s">
        <v>1052</v>
      </c>
      <c r="C314" s="14" t="str">
        <f>VLOOKUP(B314,'[1]员工数据'!$B:$D,3,FALSE)</f>
        <v>男</v>
      </c>
      <c r="D314" s="14" t="str">
        <f>VLOOKUP(B314,'[1]员工数据'!$B:$E,4,FALSE)</f>
        <v>初中</v>
      </c>
      <c r="E314" s="13" t="s">
        <v>21</v>
      </c>
      <c r="F314" s="13" t="s">
        <v>649</v>
      </c>
      <c r="G314" s="15" t="s">
        <v>788</v>
      </c>
      <c r="H314" s="13" t="s">
        <v>24</v>
      </c>
      <c r="I314" s="13" t="s">
        <v>25</v>
      </c>
      <c r="J314" s="13"/>
      <c r="K314" s="13"/>
      <c r="L314" s="13"/>
    </row>
    <row r="315" spans="1:12" s="2" customFormat="1" ht="18.75" customHeight="1">
      <c r="A315" s="13">
        <v>311</v>
      </c>
      <c r="B315" s="14" t="s">
        <v>1053</v>
      </c>
      <c r="C315" s="14" t="str">
        <f>VLOOKUP(B315,'[1]员工数据'!$B:$D,3,FALSE)</f>
        <v>男</v>
      </c>
      <c r="D315" s="14" t="str">
        <f>VLOOKUP(B315,'[1]员工数据'!$B:$E,4,FALSE)</f>
        <v>中专</v>
      </c>
      <c r="E315" s="13" t="s">
        <v>21</v>
      </c>
      <c r="F315" s="13" t="s">
        <v>649</v>
      </c>
      <c r="G315" s="15" t="s">
        <v>63</v>
      </c>
      <c r="H315" s="13" t="s">
        <v>24</v>
      </c>
      <c r="I315" s="13" t="s">
        <v>25</v>
      </c>
      <c r="J315" s="13"/>
      <c r="K315" s="13"/>
      <c r="L315" s="13"/>
    </row>
    <row r="316" spans="1:12" s="2" customFormat="1" ht="18.75" customHeight="1">
      <c r="A316" s="13">
        <v>312</v>
      </c>
      <c r="B316" s="14" t="s">
        <v>1054</v>
      </c>
      <c r="C316" s="14" t="str">
        <f>VLOOKUP(B316,'[1]员工数据'!$B:$D,3,FALSE)</f>
        <v>男</v>
      </c>
      <c r="D316" s="14" t="str">
        <f>VLOOKUP(B316,'[1]员工数据'!$B:$E,4,FALSE)</f>
        <v>初中</v>
      </c>
      <c r="E316" s="13" t="s">
        <v>21</v>
      </c>
      <c r="F316" s="13" t="s">
        <v>649</v>
      </c>
      <c r="G316" s="15" t="s">
        <v>898</v>
      </c>
      <c r="H316" s="13" t="s">
        <v>24</v>
      </c>
      <c r="I316" s="13" t="s">
        <v>25</v>
      </c>
      <c r="J316" s="13"/>
      <c r="K316" s="13"/>
      <c r="L316" s="13"/>
    </row>
    <row r="317" spans="1:12" s="2" customFormat="1" ht="18.75" customHeight="1">
      <c r="A317" s="13">
        <v>313</v>
      </c>
      <c r="B317" s="14" t="s">
        <v>1055</v>
      </c>
      <c r="C317" s="14" t="str">
        <f>VLOOKUP(B317,'[1]员工数据'!$B:$D,3,FALSE)</f>
        <v>男</v>
      </c>
      <c r="D317" s="14" t="str">
        <f>VLOOKUP(B317,'[1]员工数据'!$B:$E,4,FALSE)</f>
        <v>初中</v>
      </c>
      <c r="E317" s="13" t="s">
        <v>21</v>
      </c>
      <c r="F317" s="13" t="s">
        <v>649</v>
      </c>
      <c r="G317" s="15" t="s">
        <v>1040</v>
      </c>
      <c r="H317" s="13" t="s">
        <v>24</v>
      </c>
      <c r="I317" s="13" t="s">
        <v>25</v>
      </c>
      <c r="J317" s="13"/>
      <c r="K317" s="13"/>
      <c r="L317" s="13"/>
    </row>
    <row r="318" spans="1:12" s="2" customFormat="1" ht="18.75" customHeight="1">
      <c r="A318" s="13">
        <v>314</v>
      </c>
      <c r="B318" s="14" t="s">
        <v>1056</v>
      </c>
      <c r="C318" s="14" t="str">
        <f>VLOOKUP(B318,'[1]员工数据'!$B:$D,3,FALSE)</f>
        <v>男</v>
      </c>
      <c r="D318" s="14" t="str">
        <f>VLOOKUP(B318,'[1]员工数据'!$B:$E,4,FALSE)</f>
        <v>初中</v>
      </c>
      <c r="E318" s="13" t="s">
        <v>21</v>
      </c>
      <c r="F318" s="13" t="s">
        <v>649</v>
      </c>
      <c r="G318" s="15" t="s">
        <v>1040</v>
      </c>
      <c r="H318" s="13" t="s">
        <v>24</v>
      </c>
      <c r="I318" s="13" t="s">
        <v>25</v>
      </c>
      <c r="J318" s="13"/>
      <c r="K318" s="13"/>
      <c r="L318" s="13"/>
    </row>
    <row r="319" spans="1:12" s="2" customFormat="1" ht="18.75" customHeight="1">
      <c r="A319" s="13">
        <v>315</v>
      </c>
      <c r="B319" s="14" t="s">
        <v>1057</v>
      </c>
      <c r="C319" s="14" t="str">
        <f>VLOOKUP(B319,'[1]员工数据'!$B:$D,3,FALSE)</f>
        <v>男</v>
      </c>
      <c r="D319" s="14" t="str">
        <f>VLOOKUP(B319,'[1]员工数据'!$B:$E,4,FALSE)</f>
        <v>高中</v>
      </c>
      <c r="E319" s="13" t="s">
        <v>21</v>
      </c>
      <c r="F319" s="13" t="s">
        <v>649</v>
      </c>
      <c r="G319" s="15" t="s">
        <v>772</v>
      </c>
      <c r="H319" s="13" t="s">
        <v>24</v>
      </c>
      <c r="I319" s="13" t="s">
        <v>25</v>
      </c>
      <c r="J319" s="13"/>
      <c r="K319" s="13"/>
      <c r="L319" s="13"/>
    </row>
    <row r="320" spans="1:12" s="2" customFormat="1" ht="18.75" customHeight="1">
      <c r="A320" s="13">
        <v>316</v>
      </c>
      <c r="B320" s="14" t="s">
        <v>1058</v>
      </c>
      <c r="C320" s="14" t="str">
        <f>VLOOKUP(B320,'[1]员工数据'!$B:$D,3,FALSE)</f>
        <v>男</v>
      </c>
      <c r="D320" s="14" t="str">
        <f>VLOOKUP(B320,'[1]员工数据'!$B:$E,4,FALSE)</f>
        <v>初中</v>
      </c>
      <c r="E320" s="13" t="s">
        <v>21</v>
      </c>
      <c r="F320" s="13" t="s">
        <v>649</v>
      </c>
      <c r="G320" s="15" t="s">
        <v>797</v>
      </c>
      <c r="H320" s="13" t="s">
        <v>24</v>
      </c>
      <c r="I320" s="13" t="s">
        <v>25</v>
      </c>
      <c r="J320" s="13"/>
      <c r="K320" s="13"/>
      <c r="L320" s="13"/>
    </row>
    <row r="321" spans="1:12" s="2" customFormat="1" ht="18.75" customHeight="1">
      <c r="A321" s="13">
        <v>317</v>
      </c>
      <c r="B321" s="14" t="s">
        <v>1059</v>
      </c>
      <c r="C321" s="14" t="str">
        <f>VLOOKUP(B321,'[1]员工数据'!$B:$D,3,FALSE)</f>
        <v>男</v>
      </c>
      <c r="D321" s="14" t="str">
        <f>VLOOKUP(B321,'[1]员工数据'!$B:$E,4,FALSE)</f>
        <v>高中</v>
      </c>
      <c r="E321" s="13" t="s">
        <v>21</v>
      </c>
      <c r="F321" s="13" t="s">
        <v>649</v>
      </c>
      <c r="G321" s="15" t="s">
        <v>438</v>
      </c>
      <c r="H321" s="13" t="s">
        <v>24</v>
      </c>
      <c r="I321" s="13" t="s">
        <v>25</v>
      </c>
      <c r="J321" s="13"/>
      <c r="K321" s="13"/>
      <c r="L321" s="13"/>
    </row>
    <row r="322" spans="1:12" s="2" customFormat="1" ht="18.75" customHeight="1">
      <c r="A322" s="13">
        <v>318</v>
      </c>
      <c r="B322" s="14" t="s">
        <v>1060</v>
      </c>
      <c r="C322" s="14" t="str">
        <f>VLOOKUP(B322,'[1]员工数据'!$B:$D,3,FALSE)</f>
        <v>男</v>
      </c>
      <c r="D322" s="14" t="str">
        <f>VLOOKUP(B322,'[1]员工数据'!$B:$E,4,FALSE)</f>
        <v>高中</v>
      </c>
      <c r="E322" s="13" t="s">
        <v>21</v>
      </c>
      <c r="F322" s="13" t="s">
        <v>649</v>
      </c>
      <c r="G322" s="15" t="s">
        <v>838</v>
      </c>
      <c r="H322" s="13" t="s">
        <v>24</v>
      </c>
      <c r="I322" s="13" t="s">
        <v>25</v>
      </c>
      <c r="J322" s="13"/>
      <c r="K322" s="13"/>
      <c r="L322" s="13"/>
    </row>
    <row r="323" spans="1:12" s="2" customFormat="1" ht="18.75" customHeight="1">
      <c r="A323" s="13">
        <v>319</v>
      </c>
      <c r="B323" s="14" t="s">
        <v>1061</v>
      </c>
      <c r="C323" s="14" t="str">
        <f>VLOOKUP(B323,'[1]员工数据'!$B:$D,3,FALSE)</f>
        <v>男</v>
      </c>
      <c r="D323" s="14" t="str">
        <f>VLOOKUP(B323,'[1]员工数据'!$B:$E,4,FALSE)</f>
        <v>初中</v>
      </c>
      <c r="E323" s="13" t="s">
        <v>21</v>
      </c>
      <c r="F323" s="13" t="s">
        <v>649</v>
      </c>
      <c r="G323" s="15" t="s">
        <v>23</v>
      </c>
      <c r="H323" s="13" t="s">
        <v>24</v>
      </c>
      <c r="I323" s="13" t="s">
        <v>25</v>
      </c>
      <c r="J323" s="13"/>
      <c r="K323" s="13"/>
      <c r="L323" s="13"/>
    </row>
    <row r="324" spans="1:12" s="2" customFormat="1" ht="18.75" customHeight="1">
      <c r="A324" s="13">
        <v>320</v>
      </c>
      <c r="B324" s="14" t="s">
        <v>1062</v>
      </c>
      <c r="C324" s="14" t="str">
        <f>VLOOKUP(B324,'[1]员工数据'!$B:$D,3,FALSE)</f>
        <v>男</v>
      </c>
      <c r="D324" s="14" t="str">
        <f>VLOOKUP(B324,'[1]员工数据'!$B:$E,4,FALSE)</f>
        <v>初中</v>
      </c>
      <c r="E324" s="13" t="s">
        <v>21</v>
      </c>
      <c r="F324" s="13" t="s">
        <v>649</v>
      </c>
      <c r="G324" s="15" t="s">
        <v>23</v>
      </c>
      <c r="H324" s="13" t="s">
        <v>24</v>
      </c>
      <c r="I324" s="13" t="s">
        <v>25</v>
      </c>
      <c r="J324" s="13"/>
      <c r="K324" s="13"/>
      <c r="L324" s="13"/>
    </row>
    <row r="325" spans="1:12" s="2" customFormat="1" ht="18.75" customHeight="1">
      <c r="A325" s="13">
        <v>321</v>
      </c>
      <c r="B325" s="14" t="s">
        <v>1063</v>
      </c>
      <c r="C325" s="14" t="str">
        <f>VLOOKUP(B325,'[1]员工数据'!$B:$D,3,FALSE)</f>
        <v>男</v>
      </c>
      <c r="D325" s="14" t="str">
        <f>VLOOKUP(B325,'[1]员工数据'!$B:$E,4,FALSE)</f>
        <v>初中</v>
      </c>
      <c r="E325" s="13" t="s">
        <v>21</v>
      </c>
      <c r="F325" s="13" t="s">
        <v>649</v>
      </c>
      <c r="G325" s="15" t="s">
        <v>1064</v>
      </c>
      <c r="H325" s="13" t="s">
        <v>24</v>
      </c>
      <c r="I325" s="13" t="s">
        <v>25</v>
      </c>
      <c r="J325" s="13"/>
      <c r="K325" s="13"/>
      <c r="L325" s="13"/>
    </row>
    <row r="326" spans="1:12" s="2" customFormat="1" ht="18.75" customHeight="1">
      <c r="A326" s="13">
        <v>322</v>
      </c>
      <c r="B326" s="14" t="s">
        <v>1065</v>
      </c>
      <c r="C326" s="14" t="str">
        <f>VLOOKUP(B326,'[1]员工数据'!$B:$D,3,FALSE)</f>
        <v>女</v>
      </c>
      <c r="D326" s="14" t="str">
        <f>VLOOKUP(B326,'[1]员工数据'!$B:$E,4,FALSE)</f>
        <v>高中</v>
      </c>
      <c r="E326" s="13" t="s">
        <v>21</v>
      </c>
      <c r="F326" s="13" t="s">
        <v>649</v>
      </c>
      <c r="G326" s="15" t="s">
        <v>42</v>
      </c>
      <c r="H326" s="13" t="s">
        <v>24</v>
      </c>
      <c r="I326" s="13" t="s">
        <v>25</v>
      </c>
      <c r="J326" s="13"/>
      <c r="K326" s="13"/>
      <c r="L326" s="13"/>
    </row>
    <row r="327" spans="1:12" s="2" customFormat="1" ht="18.75" customHeight="1">
      <c r="A327" s="13">
        <v>323</v>
      </c>
      <c r="B327" s="14" t="s">
        <v>1066</v>
      </c>
      <c r="C327" s="14" t="str">
        <f>VLOOKUP(B327,'[1]员工数据'!$B:$D,3,FALSE)</f>
        <v>男</v>
      </c>
      <c r="D327" s="14" t="str">
        <f>VLOOKUP(B327,'[1]员工数据'!$B:$E,4,FALSE)</f>
        <v>高中</v>
      </c>
      <c r="E327" s="13" t="s">
        <v>21</v>
      </c>
      <c r="F327" s="13" t="s">
        <v>649</v>
      </c>
      <c r="G327" s="15" t="s">
        <v>998</v>
      </c>
      <c r="H327" s="13" t="s">
        <v>24</v>
      </c>
      <c r="I327" s="13" t="s">
        <v>25</v>
      </c>
      <c r="J327" s="13"/>
      <c r="K327" s="13"/>
      <c r="L327" s="13"/>
    </row>
    <row r="328" spans="1:12" s="2" customFormat="1" ht="18.75" customHeight="1">
      <c r="A328" s="13">
        <v>324</v>
      </c>
      <c r="B328" s="14" t="s">
        <v>1067</v>
      </c>
      <c r="C328" s="14" t="str">
        <f>VLOOKUP(B328,'[1]员工数据'!$B:$D,3,FALSE)</f>
        <v>男</v>
      </c>
      <c r="D328" s="14" t="str">
        <f>VLOOKUP(B328,'[1]员工数据'!$B:$E,4,FALSE)</f>
        <v>初中</v>
      </c>
      <c r="E328" s="13" t="s">
        <v>21</v>
      </c>
      <c r="F328" s="13" t="s">
        <v>649</v>
      </c>
      <c r="G328" s="15" t="s">
        <v>54</v>
      </c>
      <c r="H328" s="13" t="s">
        <v>24</v>
      </c>
      <c r="I328" s="13" t="s">
        <v>25</v>
      </c>
      <c r="J328" s="13"/>
      <c r="K328" s="13"/>
      <c r="L328" s="13"/>
    </row>
    <row r="329" spans="1:12" s="2" customFormat="1" ht="18.75" customHeight="1">
      <c r="A329" s="13">
        <v>325</v>
      </c>
      <c r="B329" s="14" t="s">
        <v>1068</v>
      </c>
      <c r="C329" s="14" t="str">
        <f>VLOOKUP(B329,'[1]员工数据'!$B:$D,3,FALSE)</f>
        <v>男</v>
      </c>
      <c r="D329" s="14" t="str">
        <f>VLOOKUP(B329,'[1]员工数据'!$B:$E,4,FALSE)</f>
        <v>初中</v>
      </c>
      <c r="E329" s="13" t="s">
        <v>21</v>
      </c>
      <c r="F329" s="13" t="s">
        <v>649</v>
      </c>
      <c r="G329" s="15" t="s">
        <v>813</v>
      </c>
      <c r="H329" s="13" t="s">
        <v>24</v>
      </c>
      <c r="I329" s="13" t="s">
        <v>25</v>
      </c>
      <c r="J329" s="13"/>
      <c r="K329" s="13"/>
      <c r="L329" s="13"/>
    </row>
    <row r="330" spans="1:12" s="2" customFormat="1" ht="18.75" customHeight="1">
      <c r="A330" s="13">
        <v>326</v>
      </c>
      <c r="B330" s="14" t="s">
        <v>1069</v>
      </c>
      <c r="C330" s="14" t="str">
        <f>VLOOKUP(B330,'[1]员工数据'!$B:$D,3,FALSE)</f>
        <v>男</v>
      </c>
      <c r="D330" s="14" t="str">
        <f>VLOOKUP(B330,'[1]员工数据'!$B:$E,4,FALSE)</f>
        <v>中专</v>
      </c>
      <c r="E330" s="13" t="s">
        <v>21</v>
      </c>
      <c r="F330" s="13" t="s">
        <v>649</v>
      </c>
      <c r="G330" s="15" t="s">
        <v>438</v>
      </c>
      <c r="H330" s="13" t="s">
        <v>24</v>
      </c>
      <c r="I330" s="13" t="s">
        <v>25</v>
      </c>
      <c r="J330" s="13"/>
      <c r="K330" s="13"/>
      <c r="L330" s="13"/>
    </row>
    <row r="331" spans="1:12" s="2" customFormat="1" ht="18.75" customHeight="1">
      <c r="A331" s="13">
        <v>327</v>
      </c>
      <c r="B331" s="14" t="s">
        <v>1070</v>
      </c>
      <c r="C331" s="14" t="str">
        <f>VLOOKUP(B331,'[1]员工数据'!$B:$D,3,FALSE)</f>
        <v>女</v>
      </c>
      <c r="D331" s="14" t="str">
        <f>VLOOKUP(B331,'[1]员工数据'!$B:$E,4,FALSE)</f>
        <v>初中</v>
      </c>
      <c r="E331" s="13" t="s">
        <v>21</v>
      </c>
      <c r="F331" s="13" t="s">
        <v>649</v>
      </c>
      <c r="G331" s="15" t="s">
        <v>349</v>
      </c>
      <c r="H331" s="13" t="s">
        <v>24</v>
      </c>
      <c r="I331" s="13" t="s">
        <v>25</v>
      </c>
      <c r="J331" s="13"/>
      <c r="K331" s="13"/>
      <c r="L331" s="13"/>
    </row>
    <row r="332" spans="1:12" s="2" customFormat="1" ht="18.75" customHeight="1">
      <c r="A332" s="13">
        <v>328</v>
      </c>
      <c r="B332" s="14" t="s">
        <v>1071</v>
      </c>
      <c r="C332" s="14" t="str">
        <f>VLOOKUP(B332,'[1]员工数据'!$B:$D,3,FALSE)</f>
        <v>女</v>
      </c>
      <c r="D332" s="14" t="str">
        <f>VLOOKUP(B332,'[1]员工数据'!$B:$E,4,FALSE)</f>
        <v>初中</v>
      </c>
      <c r="E332" s="13" t="s">
        <v>21</v>
      </c>
      <c r="F332" s="13" t="s">
        <v>649</v>
      </c>
      <c r="G332" s="15" t="s">
        <v>949</v>
      </c>
      <c r="H332" s="13" t="s">
        <v>24</v>
      </c>
      <c r="I332" s="13" t="s">
        <v>25</v>
      </c>
      <c r="J332" s="13"/>
      <c r="K332" s="13"/>
      <c r="L332" s="13"/>
    </row>
    <row r="333" spans="1:12" s="2" customFormat="1" ht="18.75" customHeight="1">
      <c r="A333" s="13">
        <v>329</v>
      </c>
      <c r="B333" s="14" t="s">
        <v>1072</v>
      </c>
      <c r="C333" s="14" t="str">
        <f>VLOOKUP(B333,'[1]员工数据'!$B:$D,3,FALSE)</f>
        <v>男</v>
      </c>
      <c r="D333" s="14" t="str">
        <f>VLOOKUP(B333,'[1]员工数据'!$B:$E,4,FALSE)</f>
        <v>高中</v>
      </c>
      <c r="E333" s="13" t="s">
        <v>21</v>
      </c>
      <c r="F333" s="13" t="s">
        <v>649</v>
      </c>
      <c r="G333" s="15" t="s">
        <v>438</v>
      </c>
      <c r="H333" s="13" t="s">
        <v>24</v>
      </c>
      <c r="I333" s="13" t="s">
        <v>25</v>
      </c>
      <c r="J333" s="13"/>
      <c r="K333" s="13"/>
      <c r="L333" s="13"/>
    </row>
    <row r="334" spans="1:12" s="2" customFormat="1" ht="18.75" customHeight="1">
      <c r="A334" s="13">
        <v>330</v>
      </c>
      <c r="B334" s="14" t="s">
        <v>1073</v>
      </c>
      <c r="C334" s="14" t="str">
        <f>VLOOKUP(B334,'[1]员工数据'!$B:$D,3,FALSE)</f>
        <v>男</v>
      </c>
      <c r="D334" s="14" t="str">
        <f>VLOOKUP(B334,'[1]员工数据'!$B:$E,4,FALSE)</f>
        <v>初中</v>
      </c>
      <c r="E334" s="13" t="s">
        <v>21</v>
      </c>
      <c r="F334" s="13" t="s">
        <v>649</v>
      </c>
      <c r="G334" s="15" t="s">
        <v>1074</v>
      </c>
      <c r="H334" s="13" t="s">
        <v>24</v>
      </c>
      <c r="I334" s="13" t="s">
        <v>25</v>
      </c>
      <c r="J334" s="13"/>
      <c r="K334" s="13"/>
      <c r="L334" s="13"/>
    </row>
    <row r="335" spans="1:12" s="2" customFormat="1" ht="18.75" customHeight="1">
      <c r="A335" s="13">
        <v>331</v>
      </c>
      <c r="B335" s="14" t="s">
        <v>1075</v>
      </c>
      <c r="C335" s="14" t="str">
        <f>VLOOKUP(B335,'[1]员工数据'!$B:$D,3,FALSE)</f>
        <v>女</v>
      </c>
      <c r="D335" s="14" t="str">
        <f>VLOOKUP(B335,'[1]员工数据'!$B:$E,4,FALSE)</f>
        <v>中专</v>
      </c>
      <c r="E335" s="13" t="s">
        <v>21</v>
      </c>
      <c r="F335" s="13" t="s">
        <v>649</v>
      </c>
      <c r="G335" s="15" t="s">
        <v>498</v>
      </c>
      <c r="H335" s="13" t="s">
        <v>24</v>
      </c>
      <c r="I335" s="13" t="s">
        <v>25</v>
      </c>
      <c r="J335" s="13"/>
      <c r="K335" s="13"/>
      <c r="L335" s="13"/>
    </row>
    <row r="336" spans="1:12" s="2" customFormat="1" ht="18.75" customHeight="1">
      <c r="A336" s="13">
        <v>332</v>
      </c>
      <c r="B336" s="14" t="s">
        <v>1076</v>
      </c>
      <c r="C336" s="14" t="str">
        <f>VLOOKUP(B336,'[1]员工数据'!$B:$D,3,FALSE)</f>
        <v>男</v>
      </c>
      <c r="D336" s="14" t="str">
        <f>VLOOKUP(B336,'[1]员工数据'!$B:$E,4,FALSE)</f>
        <v>中专</v>
      </c>
      <c r="E336" s="13" t="s">
        <v>21</v>
      </c>
      <c r="F336" s="13" t="s">
        <v>649</v>
      </c>
      <c r="G336" s="15" t="s">
        <v>438</v>
      </c>
      <c r="H336" s="13" t="s">
        <v>24</v>
      </c>
      <c r="I336" s="13" t="s">
        <v>25</v>
      </c>
      <c r="J336" s="13"/>
      <c r="K336" s="13"/>
      <c r="L336" s="13"/>
    </row>
    <row r="337" spans="1:12" s="2" customFormat="1" ht="18.75" customHeight="1">
      <c r="A337" s="13">
        <v>333</v>
      </c>
      <c r="B337" s="14" t="s">
        <v>1077</v>
      </c>
      <c r="C337" s="14" t="str">
        <f>VLOOKUP(B337,'[1]员工数据'!$B:$D,3,FALSE)</f>
        <v>女</v>
      </c>
      <c r="D337" s="14" t="str">
        <f>VLOOKUP(B337,'[1]员工数据'!$B:$E,4,FALSE)</f>
        <v>高中</v>
      </c>
      <c r="E337" s="13" t="s">
        <v>21</v>
      </c>
      <c r="F337" s="13" t="s">
        <v>649</v>
      </c>
      <c r="G337" s="15" t="s">
        <v>931</v>
      </c>
      <c r="H337" s="13" t="s">
        <v>24</v>
      </c>
      <c r="I337" s="13" t="s">
        <v>25</v>
      </c>
      <c r="J337" s="13"/>
      <c r="K337" s="13"/>
      <c r="L337" s="13"/>
    </row>
    <row r="338" spans="1:12" s="2" customFormat="1" ht="18.75" customHeight="1">
      <c r="A338" s="13">
        <v>334</v>
      </c>
      <c r="B338" s="14" t="s">
        <v>1078</v>
      </c>
      <c r="C338" s="14" t="str">
        <f>VLOOKUP(B338,'[1]员工数据'!$B:$D,3,FALSE)</f>
        <v>女</v>
      </c>
      <c r="D338" s="14" t="str">
        <f>VLOOKUP(B338,'[1]员工数据'!$B:$E,4,FALSE)</f>
        <v>中专</v>
      </c>
      <c r="E338" s="13" t="s">
        <v>21</v>
      </c>
      <c r="F338" s="13" t="s">
        <v>649</v>
      </c>
      <c r="G338" s="15" t="s">
        <v>566</v>
      </c>
      <c r="H338" s="13" t="s">
        <v>24</v>
      </c>
      <c r="I338" s="13" t="s">
        <v>25</v>
      </c>
      <c r="J338" s="13"/>
      <c r="K338" s="13"/>
      <c r="L338" s="13"/>
    </row>
    <row r="339" spans="1:12" s="2" customFormat="1" ht="18.75" customHeight="1">
      <c r="A339" s="13">
        <v>335</v>
      </c>
      <c r="B339" s="14" t="s">
        <v>1079</v>
      </c>
      <c r="C339" s="14" t="str">
        <f>VLOOKUP(B339,'[1]员工数据'!$B:$D,3,FALSE)</f>
        <v>女</v>
      </c>
      <c r="D339" s="14" t="str">
        <f>VLOOKUP(B339,'[1]员工数据'!$B:$E,4,FALSE)</f>
        <v>初中</v>
      </c>
      <c r="E339" s="13" t="s">
        <v>21</v>
      </c>
      <c r="F339" s="13" t="s">
        <v>649</v>
      </c>
      <c r="G339" s="15" t="s">
        <v>1019</v>
      </c>
      <c r="H339" s="13" t="s">
        <v>24</v>
      </c>
      <c r="I339" s="13" t="s">
        <v>25</v>
      </c>
      <c r="J339" s="13"/>
      <c r="K339" s="13"/>
      <c r="L339" s="13"/>
    </row>
    <row r="340" spans="1:12" s="2" customFormat="1" ht="18.75" customHeight="1">
      <c r="A340" s="13">
        <v>336</v>
      </c>
      <c r="B340" s="14" t="s">
        <v>1080</v>
      </c>
      <c r="C340" s="14" t="str">
        <f>VLOOKUP(B340,'[1]员工数据'!$B:$D,3,FALSE)</f>
        <v>女</v>
      </c>
      <c r="D340" s="14" t="str">
        <f>VLOOKUP(B340,'[1]员工数据'!$B:$E,4,FALSE)</f>
        <v>初中</v>
      </c>
      <c r="E340" s="13" t="s">
        <v>21</v>
      </c>
      <c r="F340" s="13" t="s">
        <v>649</v>
      </c>
      <c r="G340" s="15" t="s">
        <v>965</v>
      </c>
      <c r="H340" s="13" t="s">
        <v>24</v>
      </c>
      <c r="I340" s="13" t="s">
        <v>25</v>
      </c>
      <c r="J340" s="13"/>
      <c r="K340" s="13"/>
      <c r="L340" s="13"/>
    </row>
    <row r="341" spans="1:12" s="2" customFormat="1" ht="18.75" customHeight="1">
      <c r="A341" s="13">
        <v>337</v>
      </c>
      <c r="B341" s="14" t="s">
        <v>1081</v>
      </c>
      <c r="C341" s="14" t="str">
        <f>VLOOKUP(B341,'[1]员工数据'!$B:$D,3,FALSE)</f>
        <v>男</v>
      </c>
      <c r="D341" s="14" t="str">
        <f>VLOOKUP(B341,'[1]员工数据'!$B:$E,4,FALSE)</f>
        <v>中专</v>
      </c>
      <c r="E341" s="13" t="s">
        <v>21</v>
      </c>
      <c r="F341" s="13" t="s">
        <v>649</v>
      </c>
      <c r="G341" s="15" t="s">
        <v>438</v>
      </c>
      <c r="H341" s="13" t="s">
        <v>24</v>
      </c>
      <c r="I341" s="13" t="s">
        <v>25</v>
      </c>
      <c r="J341" s="13"/>
      <c r="K341" s="13"/>
      <c r="L341" s="13"/>
    </row>
    <row r="342" spans="1:12" s="2" customFormat="1" ht="18.75" customHeight="1">
      <c r="A342" s="13">
        <v>338</v>
      </c>
      <c r="B342" s="14" t="s">
        <v>1082</v>
      </c>
      <c r="C342" s="14" t="str">
        <f>VLOOKUP(B342,'[1]员工数据'!$B:$D,3,FALSE)</f>
        <v>男</v>
      </c>
      <c r="D342" s="14" t="str">
        <f>VLOOKUP(B342,'[1]员工数据'!$B:$E,4,FALSE)</f>
        <v>大专</v>
      </c>
      <c r="E342" s="13" t="s">
        <v>21</v>
      </c>
      <c r="F342" s="13" t="s">
        <v>649</v>
      </c>
      <c r="G342" s="15" t="s">
        <v>1083</v>
      </c>
      <c r="H342" s="13" t="s">
        <v>24</v>
      </c>
      <c r="I342" s="13" t="s">
        <v>25</v>
      </c>
      <c r="J342" s="13"/>
      <c r="K342" s="13"/>
      <c r="L342" s="13"/>
    </row>
    <row r="343" spans="1:12" s="2" customFormat="1" ht="18.75" customHeight="1">
      <c r="A343" s="13">
        <v>339</v>
      </c>
      <c r="B343" s="14" t="s">
        <v>1084</v>
      </c>
      <c r="C343" s="14" t="str">
        <f>VLOOKUP(B343,'[1]员工数据'!$B:$D,3,FALSE)</f>
        <v>男</v>
      </c>
      <c r="D343" s="14" t="str">
        <f>VLOOKUP(B343,'[1]员工数据'!$B:$E,4,FALSE)</f>
        <v>高中</v>
      </c>
      <c r="E343" s="13" t="s">
        <v>21</v>
      </c>
      <c r="F343" s="13" t="s">
        <v>649</v>
      </c>
      <c r="G343" s="15" t="s">
        <v>438</v>
      </c>
      <c r="H343" s="13" t="s">
        <v>24</v>
      </c>
      <c r="I343" s="13" t="s">
        <v>25</v>
      </c>
      <c r="J343" s="13"/>
      <c r="K343" s="13"/>
      <c r="L343" s="13"/>
    </row>
    <row r="344" spans="1:12" s="2" customFormat="1" ht="18.75" customHeight="1">
      <c r="A344" s="13">
        <v>340</v>
      </c>
      <c r="B344" s="14" t="s">
        <v>1085</v>
      </c>
      <c r="C344" s="14" t="str">
        <f>VLOOKUP(B344,'[1]员工数据'!$B:$D,3,FALSE)</f>
        <v>女</v>
      </c>
      <c r="D344" s="14" t="str">
        <f>VLOOKUP(B344,'[1]员工数据'!$B:$E,4,FALSE)</f>
        <v>初中</v>
      </c>
      <c r="E344" s="13" t="s">
        <v>21</v>
      </c>
      <c r="F344" s="13" t="s">
        <v>649</v>
      </c>
      <c r="G344" s="15" t="s">
        <v>210</v>
      </c>
      <c r="H344" s="13" t="s">
        <v>24</v>
      </c>
      <c r="I344" s="13" t="s">
        <v>25</v>
      </c>
      <c r="J344" s="13"/>
      <c r="K344" s="13"/>
      <c r="L344" s="13"/>
    </row>
    <row r="345" spans="1:12" s="2" customFormat="1" ht="18.75" customHeight="1">
      <c r="A345" s="13">
        <v>341</v>
      </c>
      <c r="B345" s="14" t="s">
        <v>1086</v>
      </c>
      <c r="C345" s="14" t="str">
        <f>VLOOKUP(B345,'[1]员工数据'!$B:$D,3,FALSE)</f>
        <v>男</v>
      </c>
      <c r="D345" s="14" t="str">
        <f>VLOOKUP(B345,'[1]员工数据'!$B:$E,4,FALSE)</f>
        <v>初中</v>
      </c>
      <c r="E345" s="13" t="s">
        <v>21</v>
      </c>
      <c r="F345" s="13" t="s">
        <v>649</v>
      </c>
      <c r="G345" s="15" t="s">
        <v>1087</v>
      </c>
      <c r="H345" s="13" t="s">
        <v>24</v>
      </c>
      <c r="I345" s="13" t="s">
        <v>25</v>
      </c>
      <c r="J345" s="13"/>
      <c r="K345" s="13"/>
      <c r="L345" s="13"/>
    </row>
    <row r="346" spans="1:12" s="2" customFormat="1" ht="18.75" customHeight="1">
      <c r="A346" s="13">
        <v>342</v>
      </c>
      <c r="B346" s="14" t="s">
        <v>1088</v>
      </c>
      <c r="C346" s="14" t="str">
        <f>VLOOKUP(B346,'[1]员工数据'!$B:$D,3,FALSE)</f>
        <v>男</v>
      </c>
      <c r="D346" s="14" t="str">
        <f>VLOOKUP(B346,'[1]员工数据'!$B:$E,4,FALSE)</f>
        <v>中专</v>
      </c>
      <c r="E346" s="13" t="s">
        <v>21</v>
      </c>
      <c r="F346" s="13" t="s">
        <v>649</v>
      </c>
      <c r="G346" s="15" t="s">
        <v>813</v>
      </c>
      <c r="H346" s="13" t="s">
        <v>24</v>
      </c>
      <c r="I346" s="13" t="s">
        <v>25</v>
      </c>
      <c r="J346" s="13"/>
      <c r="K346" s="13"/>
      <c r="L346" s="13"/>
    </row>
    <row r="347" spans="1:12" s="2" customFormat="1" ht="18.75" customHeight="1">
      <c r="A347" s="13">
        <v>343</v>
      </c>
      <c r="B347" s="14" t="s">
        <v>1089</v>
      </c>
      <c r="C347" s="14" t="str">
        <f>VLOOKUP(B347,'[1]员工数据'!$B:$D,3,FALSE)</f>
        <v>男</v>
      </c>
      <c r="D347" s="14" t="str">
        <f>VLOOKUP(B347,'[1]员工数据'!$B:$E,4,FALSE)</f>
        <v>初中</v>
      </c>
      <c r="E347" s="13" t="s">
        <v>21</v>
      </c>
      <c r="F347" s="13" t="s">
        <v>649</v>
      </c>
      <c r="G347" s="15" t="s">
        <v>788</v>
      </c>
      <c r="H347" s="13" t="s">
        <v>24</v>
      </c>
      <c r="I347" s="13" t="s">
        <v>25</v>
      </c>
      <c r="J347" s="13"/>
      <c r="K347" s="13"/>
      <c r="L347" s="13"/>
    </row>
    <row r="348" spans="1:12" s="2" customFormat="1" ht="18.75" customHeight="1">
      <c r="A348" s="13">
        <v>344</v>
      </c>
      <c r="B348" s="14" t="s">
        <v>1090</v>
      </c>
      <c r="C348" s="14" t="str">
        <f>VLOOKUP(B348,'[1]员工数据'!$B:$D,3,FALSE)</f>
        <v>男</v>
      </c>
      <c r="D348" s="14" t="str">
        <f>VLOOKUP(B348,'[1]员工数据'!$B:$E,4,FALSE)</f>
        <v>大专</v>
      </c>
      <c r="E348" s="13" t="s">
        <v>21</v>
      </c>
      <c r="F348" s="13" t="s">
        <v>649</v>
      </c>
      <c r="G348" s="15" t="s">
        <v>1091</v>
      </c>
      <c r="H348" s="13" t="s">
        <v>24</v>
      </c>
      <c r="I348" s="13" t="s">
        <v>25</v>
      </c>
      <c r="J348" s="13"/>
      <c r="K348" s="13"/>
      <c r="L348" s="13"/>
    </row>
    <row r="349" spans="1:12" s="2" customFormat="1" ht="18.75" customHeight="1">
      <c r="A349" s="13">
        <v>345</v>
      </c>
      <c r="B349" s="14" t="s">
        <v>1092</v>
      </c>
      <c r="C349" s="14" t="str">
        <f>VLOOKUP(B349,'[1]员工数据'!$B:$D,3,FALSE)</f>
        <v>男</v>
      </c>
      <c r="D349" s="14" t="str">
        <f>VLOOKUP(B349,'[1]员工数据'!$B:$E,4,FALSE)</f>
        <v>初中</v>
      </c>
      <c r="E349" s="13" t="s">
        <v>21</v>
      </c>
      <c r="F349" s="13" t="s">
        <v>649</v>
      </c>
      <c r="G349" s="15" t="s">
        <v>1047</v>
      </c>
      <c r="H349" s="13" t="s">
        <v>24</v>
      </c>
      <c r="I349" s="13" t="s">
        <v>25</v>
      </c>
      <c r="J349" s="13"/>
      <c r="K349" s="13"/>
      <c r="L349" s="13"/>
    </row>
    <row r="350" spans="1:12" s="2" customFormat="1" ht="18.75" customHeight="1">
      <c r="A350" s="13">
        <v>346</v>
      </c>
      <c r="B350" s="14" t="s">
        <v>1093</v>
      </c>
      <c r="C350" s="14" t="str">
        <f>VLOOKUP(B350,'[1]员工数据'!$B:$D,3,FALSE)</f>
        <v>男</v>
      </c>
      <c r="D350" s="14" t="str">
        <f>VLOOKUP(B350,'[1]员工数据'!$B:$E,4,FALSE)</f>
        <v>初中</v>
      </c>
      <c r="E350" s="13" t="s">
        <v>21</v>
      </c>
      <c r="F350" s="13" t="s">
        <v>649</v>
      </c>
      <c r="G350" s="15" t="s">
        <v>865</v>
      </c>
      <c r="H350" s="13" t="s">
        <v>24</v>
      </c>
      <c r="I350" s="13" t="s">
        <v>25</v>
      </c>
      <c r="J350" s="13"/>
      <c r="K350" s="13"/>
      <c r="L350" s="13"/>
    </row>
    <row r="351" spans="1:12" s="2" customFormat="1" ht="18.75" customHeight="1">
      <c r="A351" s="13">
        <v>347</v>
      </c>
      <c r="B351" s="14" t="s">
        <v>1094</v>
      </c>
      <c r="C351" s="14" t="str">
        <f>VLOOKUP(B351,'[1]员工数据'!$B:$D,3,FALSE)</f>
        <v>男</v>
      </c>
      <c r="D351" s="14" t="str">
        <f>VLOOKUP(B351,'[1]员工数据'!$B:$E,4,FALSE)</f>
        <v>初中</v>
      </c>
      <c r="E351" s="13" t="s">
        <v>21</v>
      </c>
      <c r="F351" s="13" t="s">
        <v>649</v>
      </c>
      <c r="G351" s="15" t="s">
        <v>23</v>
      </c>
      <c r="H351" s="13" t="s">
        <v>24</v>
      </c>
      <c r="I351" s="13" t="s">
        <v>25</v>
      </c>
      <c r="J351" s="13"/>
      <c r="K351" s="13"/>
      <c r="L351" s="13"/>
    </row>
    <row r="352" spans="1:12" s="2" customFormat="1" ht="18.75" customHeight="1">
      <c r="A352" s="13">
        <v>348</v>
      </c>
      <c r="B352" s="14" t="s">
        <v>1095</v>
      </c>
      <c r="C352" s="14" t="str">
        <f>VLOOKUP(B352,'[1]员工数据'!$B:$D,3,FALSE)</f>
        <v>男</v>
      </c>
      <c r="D352" s="14" t="str">
        <f>VLOOKUP(B352,'[1]员工数据'!$B:$E,4,FALSE)</f>
        <v>初中</v>
      </c>
      <c r="E352" s="13" t="s">
        <v>21</v>
      </c>
      <c r="F352" s="13" t="s">
        <v>649</v>
      </c>
      <c r="G352" s="15" t="s">
        <v>777</v>
      </c>
      <c r="H352" s="13" t="s">
        <v>24</v>
      </c>
      <c r="I352" s="13" t="s">
        <v>25</v>
      </c>
      <c r="J352" s="13"/>
      <c r="K352" s="13"/>
      <c r="L352" s="13"/>
    </row>
    <row r="353" spans="1:12" s="2" customFormat="1" ht="18.75" customHeight="1">
      <c r="A353" s="13">
        <v>349</v>
      </c>
      <c r="B353" s="14" t="s">
        <v>1096</v>
      </c>
      <c r="C353" s="14" t="str">
        <f>VLOOKUP(B353,'[1]员工数据'!$B:$D,3,FALSE)</f>
        <v>男</v>
      </c>
      <c r="D353" s="14" t="str">
        <f>VLOOKUP(B353,'[1]员工数据'!$B:$E,4,FALSE)</f>
        <v>高中</v>
      </c>
      <c r="E353" s="13" t="s">
        <v>21</v>
      </c>
      <c r="F353" s="13" t="s">
        <v>649</v>
      </c>
      <c r="G353" s="15" t="s">
        <v>838</v>
      </c>
      <c r="H353" s="13" t="s">
        <v>24</v>
      </c>
      <c r="I353" s="13" t="s">
        <v>25</v>
      </c>
      <c r="J353" s="13"/>
      <c r="K353" s="13"/>
      <c r="L353" s="13"/>
    </row>
    <row r="354" spans="1:12" s="2" customFormat="1" ht="18.75" customHeight="1">
      <c r="A354" s="13">
        <v>350</v>
      </c>
      <c r="B354" s="14" t="s">
        <v>1097</v>
      </c>
      <c r="C354" s="14" t="str">
        <f>VLOOKUP(B354,'[1]员工数据'!$B:$D,3,FALSE)</f>
        <v>男</v>
      </c>
      <c r="D354" s="14" t="str">
        <f>VLOOKUP(B354,'[1]员工数据'!$B:$E,4,FALSE)</f>
        <v>初中</v>
      </c>
      <c r="E354" s="13" t="s">
        <v>21</v>
      </c>
      <c r="F354" s="13" t="s">
        <v>649</v>
      </c>
      <c r="G354" s="15" t="s">
        <v>982</v>
      </c>
      <c r="H354" s="13" t="s">
        <v>24</v>
      </c>
      <c r="I354" s="13" t="s">
        <v>25</v>
      </c>
      <c r="J354" s="13"/>
      <c r="K354" s="13"/>
      <c r="L354" s="13"/>
    </row>
    <row r="355" spans="1:12" s="2" customFormat="1" ht="18.75" customHeight="1">
      <c r="A355" s="13">
        <v>351</v>
      </c>
      <c r="B355" s="14" t="s">
        <v>1098</v>
      </c>
      <c r="C355" s="14" t="str">
        <f>VLOOKUP(B355,'[1]员工数据'!$B:$D,3,FALSE)</f>
        <v>男</v>
      </c>
      <c r="D355" s="14" t="str">
        <f>VLOOKUP(B355,'[1]员工数据'!$B:$E,4,FALSE)</f>
        <v>高中</v>
      </c>
      <c r="E355" s="13" t="s">
        <v>21</v>
      </c>
      <c r="F355" s="13" t="s">
        <v>649</v>
      </c>
      <c r="G355" s="15" t="s">
        <v>790</v>
      </c>
      <c r="H355" s="13" t="s">
        <v>24</v>
      </c>
      <c r="I355" s="13" t="s">
        <v>25</v>
      </c>
      <c r="J355" s="13"/>
      <c r="K355" s="13"/>
      <c r="L355" s="13"/>
    </row>
    <row r="356" spans="1:12" s="2" customFormat="1" ht="18.75" customHeight="1">
      <c r="A356" s="13">
        <v>352</v>
      </c>
      <c r="B356" s="14" t="s">
        <v>1099</v>
      </c>
      <c r="C356" s="14" t="str">
        <f>VLOOKUP(B356,'[1]员工数据'!$B:$D,3,FALSE)</f>
        <v>女</v>
      </c>
      <c r="D356" s="14" t="str">
        <f>VLOOKUP(B356,'[1]员工数据'!$B:$E,4,FALSE)</f>
        <v>初中</v>
      </c>
      <c r="E356" s="13" t="s">
        <v>21</v>
      </c>
      <c r="F356" s="13" t="s">
        <v>649</v>
      </c>
      <c r="G356" s="15" t="s">
        <v>887</v>
      </c>
      <c r="H356" s="13" t="s">
        <v>24</v>
      </c>
      <c r="I356" s="13" t="s">
        <v>25</v>
      </c>
      <c r="J356" s="13"/>
      <c r="K356" s="13"/>
      <c r="L356" s="13"/>
    </row>
    <row r="357" spans="1:12" s="2" customFormat="1" ht="18.75" customHeight="1">
      <c r="A357" s="13">
        <v>353</v>
      </c>
      <c r="B357" s="14" t="s">
        <v>1100</v>
      </c>
      <c r="C357" s="14" t="str">
        <f>VLOOKUP(B357,'[1]员工数据'!$B:$D,3,FALSE)</f>
        <v>女</v>
      </c>
      <c r="D357" s="14" t="str">
        <f>VLOOKUP(B357,'[1]员工数据'!$B:$E,4,FALSE)</f>
        <v>高中</v>
      </c>
      <c r="E357" s="13" t="s">
        <v>21</v>
      </c>
      <c r="F357" s="13" t="s">
        <v>649</v>
      </c>
      <c r="G357" s="15" t="s">
        <v>521</v>
      </c>
      <c r="H357" s="13" t="s">
        <v>24</v>
      </c>
      <c r="I357" s="13" t="s">
        <v>25</v>
      </c>
      <c r="J357" s="13"/>
      <c r="K357" s="13"/>
      <c r="L357" s="13"/>
    </row>
    <row r="358" spans="1:12" s="2" customFormat="1" ht="18.75" customHeight="1">
      <c r="A358" s="13">
        <v>354</v>
      </c>
      <c r="B358" s="14" t="s">
        <v>1101</v>
      </c>
      <c r="C358" s="14" t="str">
        <f>VLOOKUP(B358,'[1]员工数据'!$B:$D,3,FALSE)</f>
        <v>男</v>
      </c>
      <c r="D358" s="14" t="str">
        <f>VLOOKUP(B358,'[1]员工数据'!$B:$E,4,FALSE)</f>
        <v>初中</v>
      </c>
      <c r="E358" s="13" t="s">
        <v>21</v>
      </c>
      <c r="F358" s="13" t="s">
        <v>649</v>
      </c>
      <c r="G358" s="15" t="s">
        <v>777</v>
      </c>
      <c r="H358" s="13" t="s">
        <v>24</v>
      </c>
      <c r="I358" s="13" t="s">
        <v>25</v>
      </c>
      <c r="J358" s="13"/>
      <c r="K358" s="13"/>
      <c r="L358" s="13"/>
    </row>
    <row r="359" spans="1:12" s="2" customFormat="1" ht="18.75" customHeight="1">
      <c r="A359" s="13">
        <v>355</v>
      </c>
      <c r="B359" s="14" t="s">
        <v>1102</v>
      </c>
      <c r="C359" s="14" t="str">
        <f>VLOOKUP(B359,'[1]员工数据'!$B:$D,3,FALSE)</f>
        <v>女</v>
      </c>
      <c r="D359" s="14" t="str">
        <f>VLOOKUP(B359,'[1]员工数据'!$B:$E,4,FALSE)</f>
        <v>高中</v>
      </c>
      <c r="E359" s="13" t="s">
        <v>21</v>
      </c>
      <c r="F359" s="13" t="s">
        <v>649</v>
      </c>
      <c r="G359" s="15" t="s">
        <v>210</v>
      </c>
      <c r="H359" s="13" t="s">
        <v>24</v>
      </c>
      <c r="I359" s="13" t="s">
        <v>25</v>
      </c>
      <c r="J359" s="13"/>
      <c r="K359" s="13"/>
      <c r="L359" s="13"/>
    </row>
    <row r="360" spans="1:12" s="2" customFormat="1" ht="18.75" customHeight="1">
      <c r="A360" s="13">
        <v>356</v>
      </c>
      <c r="B360" s="14" t="s">
        <v>1103</v>
      </c>
      <c r="C360" s="14" t="str">
        <f>VLOOKUP(B360,'[1]员工数据'!$B:$D,3,FALSE)</f>
        <v>男</v>
      </c>
      <c r="D360" s="14" t="str">
        <f>VLOOKUP(B360,'[1]员工数据'!$B:$E,4,FALSE)</f>
        <v>高中</v>
      </c>
      <c r="E360" s="13" t="s">
        <v>21</v>
      </c>
      <c r="F360" s="13" t="s">
        <v>649</v>
      </c>
      <c r="G360" s="15" t="s">
        <v>813</v>
      </c>
      <c r="H360" s="13" t="s">
        <v>24</v>
      </c>
      <c r="I360" s="13" t="s">
        <v>25</v>
      </c>
      <c r="J360" s="13"/>
      <c r="K360" s="13"/>
      <c r="L360" s="13"/>
    </row>
    <row r="361" spans="1:12" s="2" customFormat="1" ht="18.75" customHeight="1">
      <c r="A361" s="13">
        <v>357</v>
      </c>
      <c r="B361" s="14" t="s">
        <v>1104</v>
      </c>
      <c r="C361" s="14" t="str">
        <f>VLOOKUP(B361,'[1]员工数据'!$B:$D,3,FALSE)</f>
        <v>女</v>
      </c>
      <c r="D361" s="14" t="str">
        <f>VLOOKUP(B361,'[1]员工数据'!$B:$E,4,FALSE)</f>
        <v>中专</v>
      </c>
      <c r="E361" s="13" t="s">
        <v>21</v>
      </c>
      <c r="F361" s="13" t="s">
        <v>649</v>
      </c>
      <c r="G361" s="15" t="s">
        <v>247</v>
      </c>
      <c r="H361" s="13" t="s">
        <v>24</v>
      </c>
      <c r="I361" s="13" t="s">
        <v>25</v>
      </c>
      <c r="J361" s="13"/>
      <c r="K361" s="13"/>
      <c r="L361" s="13"/>
    </row>
    <row r="362" spans="1:12" s="2" customFormat="1" ht="18.75" customHeight="1">
      <c r="A362" s="13">
        <v>358</v>
      </c>
      <c r="B362" s="14" t="s">
        <v>1105</v>
      </c>
      <c r="C362" s="14" t="str">
        <f>VLOOKUP(B362,'[1]员工数据'!$B:$D,3,FALSE)</f>
        <v>男</v>
      </c>
      <c r="D362" s="14" t="str">
        <f>VLOOKUP(B362,'[1]员工数据'!$B:$E,4,FALSE)</f>
        <v>高中</v>
      </c>
      <c r="E362" s="13" t="s">
        <v>21</v>
      </c>
      <c r="F362" s="13" t="s">
        <v>649</v>
      </c>
      <c r="G362" s="15" t="s">
        <v>23</v>
      </c>
      <c r="H362" s="13" t="s">
        <v>24</v>
      </c>
      <c r="I362" s="13" t="s">
        <v>25</v>
      </c>
      <c r="J362" s="13"/>
      <c r="K362" s="13"/>
      <c r="L362" s="13"/>
    </row>
    <row r="363" spans="1:12" s="2" customFormat="1" ht="18.75" customHeight="1">
      <c r="A363" s="13">
        <v>359</v>
      </c>
      <c r="B363" s="14" t="s">
        <v>1106</v>
      </c>
      <c r="C363" s="14" t="str">
        <f>VLOOKUP(B363,'[1]员工数据'!$B:$D,3,FALSE)</f>
        <v>男</v>
      </c>
      <c r="D363" s="14" t="str">
        <f>VLOOKUP(B363,'[1]员工数据'!$B:$E,4,FALSE)</f>
        <v>高中</v>
      </c>
      <c r="E363" s="13" t="s">
        <v>21</v>
      </c>
      <c r="F363" s="13" t="s">
        <v>649</v>
      </c>
      <c r="G363" s="15" t="s">
        <v>905</v>
      </c>
      <c r="H363" s="13" t="s">
        <v>24</v>
      </c>
      <c r="I363" s="13" t="s">
        <v>25</v>
      </c>
      <c r="J363" s="13"/>
      <c r="K363" s="13"/>
      <c r="L363" s="13"/>
    </row>
    <row r="364" spans="1:12" s="2" customFormat="1" ht="18.75" customHeight="1">
      <c r="A364" s="13">
        <v>360</v>
      </c>
      <c r="B364" s="14" t="s">
        <v>1107</v>
      </c>
      <c r="C364" s="14" t="str">
        <f>VLOOKUP(B364,'[1]员工数据'!$B:$D,3,FALSE)</f>
        <v>男</v>
      </c>
      <c r="D364" s="14" t="str">
        <f>VLOOKUP(B364,'[1]员工数据'!$B:$E,4,FALSE)</f>
        <v>高中</v>
      </c>
      <c r="E364" s="13" t="s">
        <v>21</v>
      </c>
      <c r="F364" s="13" t="s">
        <v>649</v>
      </c>
      <c r="G364" s="15" t="s">
        <v>813</v>
      </c>
      <c r="H364" s="13" t="s">
        <v>24</v>
      </c>
      <c r="I364" s="13" t="s">
        <v>25</v>
      </c>
      <c r="J364" s="13"/>
      <c r="K364" s="13"/>
      <c r="L364" s="13"/>
    </row>
    <row r="365" spans="1:12" s="2" customFormat="1" ht="18.75" customHeight="1">
      <c r="A365" s="13">
        <v>361</v>
      </c>
      <c r="B365" s="14" t="s">
        <v>1108</v>
      </c>
      <c r="C365" s="14" t="str">
        <f>VLOOKUP(B365,'[1]员工数据'!$B:$D,3,FALSE)</f>
        <v>男</v>
      </c>
      <c r="D365" s="14" t="str">
        <f>VLOOKUP(B365,'[1]员工数据'!$B:$E,4,FALSE)</f>
        <v>中专</v>
      </c>
      <c r="E365" s="13" t="s">
        <v>21</v>
      </c>
      <c r="F365" s="13" t="s">
        <v>649</v>
      </c>
      <c r="G365" s="15" t="s">
        <v>275</v>
      </c>
      <c r="H365" s="13" t="s">
        <v>24</v>
      </c>
      <c r="I365" s="13" t="s">
        <v>25</v>
      </c>
      <c r="J365" s="13"/>
      <c r="K365" s="13"/>
      <c r="L365" s="13"/>
    </row>
    <row r="366" spans="1:12" s="2" customFormat="1" ht="18.75" customHeight="1">
      <c r="A366" s="13">
        <v>362</v>
      </c>
      <c r="B366" s="14" t="s">
        <v>1109</v>
      </c>
      <c r="C366" s="14" t="str">
        <f>VLOOKUP(B366,'[1]员工数据'!$B:$D,3,FALSE)</f>
        <v>男</v>
      </c>
      <c r="D366" s="14" t="str">
        <f>VLOOKUP(B366,'[1]员工数据'!$B:$E,4,FALSE)</f>
        <v>大专</v>
      </c>
      <c r="E366" s="13" t="s">
        <v>21</v>
      </c>
      <c r="F366" s="13" t="s">
        <v>649</v>
      </c>
      <c r="G366" s="15" t="s">
        <v>256</v>
      </c>
      <c r="H366" s="13" t="s">
        <v>24</v>
      </c>
      <c r="I366" s="13" t="s">
        <v>25</v>
      </c>
      <c r="J366" s="13"/>
      <c r="K366" s="13"/>
      <c r="L366" s="13"/>
    </row>
    <row r="367" spans="1:12" s="2" customFormat="1" ht="18.75" customHeight="1">
      <c r="A367" s="13">
        <v>363</v>
      </c>
      <c r="B367" s="14" t="s">
        <v>1110</v>
      </c>
      <c r="C367" s="14" t="str">
        <f>VLOOKUP(B367,'[1]员工数据'!$B:$D,3,FALSE)</f>
        <v>男</v>
      </c>
      <c r="D367" s="14" t="str">
        <f>VLOOKUP(B367,'[1]员工数据'!$B:$E,4,FALSE)</f>
        <v>初中</v>
      </c>
      <c r="E367" s="13" t="s">
        <v>21</v>
      </c>
      <c r="F367" s="13" t="s">
        <v>649</v>
      </c>
      <c r="G367" s="15" t="s">
        <v>767</v>
      </c>
      <c r="H367" s="13" t="s">
        <v>24</v>
      </c>
      <c r="I367" s="13" t="s">
        <v>25</v>
      </c>
      <c r="J367" s="13"/>
      <c r="K367" s="13"/>
      <c r="L367" s="13"/>
    </row>
    <row r="368" spans="1:12" s="2" customFormat="1" ht="18.75" customHeight="1">
      <c r="A368" s="13">
        <v>364</v>
      </c>
      <c r="B368" s="14" t="s">
        <v>1111</v>
      </c>
      <c r="C368" s="14" t="str">
        <f>VLOOKUP(B368,'[1]员工数据'!$B:$D,3,FALSE)</f>
        <v>男</v>
      </c>
      <c r="D368" s="14" t="str">
        <f>VLOOKUP(B368,'[1]员工数据'!$B:$E,4,FALSE)</f>
        <v>高中</v>
      </c>
      <c r="E368" s="13" t="s">
        <v>21</v>
      </c>
      <c r="F368" s="13" t="s">
        <v>649</v>
      </c>
      <c r="G368" s="15" t="s">
        <v>409</v>
      </c>
      <c r="H368" s="13" t="s">
        <v>24</v>
      </c>
      <c r="I368" s="13" t="s">
        <v>25</v>
      </c>
      <c r="J368" s="13"/>
      <c r="K368" s="13"/>
      <c r="L368" s="13"/>
    </row>
    <row r="369" spans="1:12" s="2" customFormat="1" ht="18.75" customHeight="1">
      <c r="A369" s="13">
        <v>365</v>
      </c>
      <c r="B369" s="14" t="s">
        <v>1112</v>
      </c>
      <c r="C369" s="14" t="str">
        <f>VLOOKUP(B369,'[1]员工数据'!$B:$D,3,FALSE)</f>
        <v>男</v>
      </c>
      <c r="D369" s="14" t="str">
        <f>VLOOKUP(B369,'[1]员工数据'!$B:$E,4,FALSE)</f>
        <v>高中</v>
      </c>
      <c r="E369" s="13" t="s">
        <v>21</v>
      </c>
      <c r="F369" s="13" t="s">
        <v>649</v>
      </c>
      <c r="G369" s="15" t="s">
        <v>346</v>
      </c>
      <c r="H369" s="13" t="s">
        <v>24</v>
      </c>
      <c r="I369" s="13" t="s">
        <v>25</v>
      </c>
      <c r="J369" s="13"/>
      <c r="K369" s="13"/>
      <c r="L369" s="13"/>
    </row>
    <row r="370" spans="1:12" s="2" customFormat="1" ht="18.75" customHeight="1">
      <c r="A370" s="13">
        <v>366</v>
      </c>
      <c r="B370" s="14" t="s">
        <v>1113</v>
      </c>
      <c r="C370" s="14" t="str">
        <f>VLOOKUP(B370,'[1]员工数据'!$B:$D,3,FALSE)</f>
        <v>女</v>
      </c>
      <c r="D370" s="14" t="str">
        <f>VLOOKUP(B370,'[1]员工数据'!$B:$E,4,FALSE)</f>
        <v>初中</v>
      </c>
      <c r="E370" s="13" t="s">
        <v>21</v>
      </c>
      <c r="F370" s="13" t="s">
        <v>649</v>
      </c>
      <c r="G370" s="15" t="s">
        <v>887</v>
      </c>
      <c r="H370" s="13" t="s">
        <v>24</v>
      </c>
      <c r="I370" s="13" t="s">
        <v>25</v>
      </c>
      <c r="J370" s="13"/>
      <c r="K370" s="13"/>
      <c r="L370" s="13"/>
    </row>
    <row r="371" spans="1:12" s="2" customFormat="1" ht="18.75" customHeight="1">
      <c r="A371" s="13">
        <v>367</v>
      </c>
      <c r="B371" s="14" t="s">
        <v>1114</v>
      </c>
      <c r="C371" s="14" t="str">
        <f>VLOOKUP(B371,'[1]员工数据'!$B:$D,3,FALSE)</f>
        <v>女</v>
      </c>
      <c r="D371" s="14" t="str">
        <f>VLOOKUP(B371,'[1]员工数据'!$B:$E,4,FALSE)</f>
        <v>高中</v>
      </c>
      <c r="E371" s="13" t="s">
        <v>21</v>
      </c>
      <c r="F371" s="13" t="s">
        <v>649</v>
      </c>
      <c r="G371" s="15" t="s">
        <v>210</v>
      </c>
      <c r="H371" s="13" t="s">
        <v>24</v>
      </c>
      <c r="I371" s="13" t="s">
        <v>25</v>
      </c>
      <c r="J371" s="13"/>
      <c r="K371" s="13"/>
      <c r="L371" s="13"/>
    </row>
    <row r="372" spans="1:12" s="2" customFormat="1" ht="18.75" customHeight="1">
      <c r="A372" s="13">
        <v>368</v>
      </c>
      <c r="B372" s="14" t="s">
        <v>1115</v>
      </c>
      <c r="C372" s="14" t="str">
        <f>VLOOKUP(B372,'[1]员工数据'!$B:$D,3,FALSE)</f>
        <v>男</v>
      </c>
      <c r="D372" s="14" t="str">
        <f>VLOOKUP(B372,'[1]员工数据'!$B:$E,4,FALSE)</f>
        <v>中专</v>
      </c>
      <c r="E372" s="13" t="s">
        <v>21</v>
      </c>
      <c r="F372" s="13" t="s">
        <v>649</v>
      </c>
      <c r="G372" s="15" t="s">
        <v>23</v>
      </c>
      <c r="H372" s="13" t="s">
        <v>24</v>
      </c>
      <c r="I372" s="13" t="s">
        <v>25</v>
      </c>
      <c r="J372" s="13"/>
      <c r="K372" s="13"/>
      <c r="L372" s="13"/>
    </row>
    <row r="373" spans="1:12" s="2" customFormat="1" ht="18.75" customHeight="1">
      <c r="A373" s="13">
        <v>369</v>
      </c>
      <c r="B373" s="14" t="s">
        <v>1116</v>
      </c>
      <c r="C373" s="14" t="str">
        <f>VLOOKUP(B373,'[1]员工数据'!$B:$D,3,FALSE)</f>
        <v>男</v>
      </c>
      <c r="D373" s="14" t="str">
        <f>VLOOKUP(B373,'[1]员工数据'!$B:$E,4,FALSE)</f>
        <v>初中</v>
      </c>
      <c r="E373" s="13" t="s">
        <v>21</v>
      </c>
      <c r="F373" s="13" t="s">
        <v>649</v>
      </c>
      <c r="G373" s="15" t="s">
        <v>865</v>
      </c>
      <c r="H373" s="13" t="s">
        <v>24</v>
      </c>
      <c r="I373" s="13" t="s">
        <v>25</v>
      </c>
      <c r="J373" s="13"/>
      <c r="K373" s="13"/>
      <c r="L373" s="13"/>
    </row>
    <row r="374" spans="1:12" s="2" customFormat="1" ht="18.75" customHeight="1">
      <c r="A374" s="13">
        <v>370</v>
      </c>
      <c r="B374" s="14" t="s">
        <v>1117</v>
      </c>
      <c r="C374" s="14" t="str">
        <f>VLOOKUP(B374,'[1]员工数据'!$B:$D,3,FALSE)</f>
        <v>男</v>
      </c>
      <c r="D374" s="14" t="str">
        <f>VLOOKUP(B374,'[1]员工数据'!$B:$E,4,FALSE)</f>
        <v>初中</v>
      </c>
      <c r="E374" s="13" t="s">
        <v>21</v>
      </c>
      <c r="F374" s="13" t="s">
        <v>649</v>
      </c>
      <c r="G374" s="15" t="s">
        <v>400</v>
      </c>
      <c r="H374" s="13" t="s">
        <v>24</v>
      </c>
      <c r="I374" s="13" t="s">
        <v>25</v>
      </c>
      <c r="J374" s="13"/>
      <c r="K374" s="13"/>
      <c r="L374" s="13"/>
    </row>
    <row r="375" spans="1:12" s="2" customFormat="1" ht="18.75" customHeight="1">
      <c r="A375" s="13">
        <v>371</v>
      </c>
      <c r="B375" s="14" t="s">
        <v>1118</v>
      </c>
      <c r="C375" s="14" t="str">
        <f>VLOOKUP(B375,'[1]员工数据'!$B:$D,3,FALSE)</f>
        <v>男</v>
      </c>
      <c r="D375" s="14" t="str">
        <f>VLOOKUP(B375,'[1]员工数据'!$B:$E,4,FALSE)</f>
        <v>初中</v>
      </c>
      <c r="E375" s="13" t="s">
        <v>21</v>
      </c>
      <c r="F375" s="13" t="s">
        <v>649</v>
      </c>
      <c r="G375" s="15" t="s">
        <v>838</v>
      </c>
      <c r="H375" s="13" t="s">
        <v>24</v>
      </c>
      <c r="I375" s="13" t="s">
        <v>25</v>
      </c>
      <c r="J375" s="13"/>
      <c r="K375" s="13"/>
      <c r="L375" s="13"/>
    </row>
    <row r="376" spans="1:12" s="2" customFormat="1" ht="18.75" customHeight="1">
      <c r="A376" s="13">
        <v>372</v>
      </c>
      <c r="B376" s="14" t="s">
        <v>1119</v>
      </c>
      <c r="C376" s="14" t="str">
        <f>VLOOKUP(B376,'[1]员工数据'!$B:$D,3,FALSE)</f>
        <v>男</v>
      </c>
      <c r="D376" s="14" t="str">
        <f>VLOOKUP(B376,'[1]员工数据'!$B:$E,4,FALSE)</f>
        <v>初中</v>
      </c>
      <c r="E376" s="13" t="s">
        <v>21</v>
      </c>
      <c r="F376" s="13" t="s">
        <v>649</v>
      </c>
      <c r="G376" s="15" t="s">
        <v>1120</v>
      </c>
      <c r="H376" s="13" t="s">
        <v>24</v>
      </c>
      <c r="I376" s="13" t="s">
        <v>25</v>
      </c>
      <c r="J376" s="13"/>
      <c r="K376" s="13"/>
      <c r="L376" s="13"/>
    </row>
    <row r="377" spans="1:12" s="2" customFormat="1" ht="18.75" customHeight="1">
      <c r="A377" s="13">
        <v>373</v>
      </c>
      <c r="B377" s="14" t="s">
        <v>1121</v>
      </c>
      <c r="C377" s="14" t="str">
        <f>VLOOKUP(B377,'[1]员工数据'!$B:$D,3,FALSE)</f>
        <v>男</v>
      </c>
      <c r="D377" s="14" t="str">
        <f>VLOOKUP(B377,'[1]员工数据'!$B:$E,4,FALSE)</f>
        <v>初中</v>
      </c>
      <c r="E377" s="13" t="s">
        <v>21</v>
      </c>
      <c r="F377" s="13" t="s">
        <v>649</v>
      </c>
      <c r="G377" s="15" t="s">
        <v>777</v>
      </c>
      <c r="H377" s="13" t="s">
        <v>24</v>
      </c>
      <c r="I377" s="13" t="s">
        <v>25</v>
      </c>
      <c r="J377" s="13"/>
      <c r="K377" s="13"/>
      <c r="L377" s="13"/>
    </row>
    <row r="378" spans="1:12" s="2" customFormat="1" ht="18.75" customHeight="1">
      <c r="A378" s="13">
        <v>374</v>
      </c>
      <c r="B378" s="14" t="s">
        <v>1122</v>
      </c>
      <c r="C378" s="14" t="str">
        <f>VLOOKUP(B378,'[1]员工数据'!$B:$D,3,FALSE)</f>
        <v>男</v>
      </c>
      <c r="D378" s="14" t="str">
        <f>VLOOKUP(B378,'[1]员工数据'!$B:$E,4,FALSE)</f>
        <v>初中</v>
      </c>
      <c r="E378" s="13" t="s">
        <v>21</v>
      </c>
      <c r="F378" s="13" t="s">
        <v>649</v>
      </c>
      <c r="G378" s="15" t="s">
        <v>860</v>
      </c>
      <c r="H378" s="13" t="s">
        <v>24</v>
      </c>
      <c r="I378" s="13" t="s">
        <v>25</v>
      </c>
      <c r="J378" s="13"/>
      <c r="K378" s="13"/>
      <c r="L378" s="13"/>
    </row>
    <row r="379" spans="1:12" s="2" customFormat="1" ht="18.75" customHeight="1">
      <c r="A379" s="13">
        <v>375</v>
      </c>
      <c r="B379" s="14" t="s">
        <v>1123</v>
      </c>
      <c r="C379" s="14" t="str">
        <f>VLOOKUP(B379,'[1]员工数据'!$B:$D,3,FALSE)</f>
        <v>男</v>
      </c>
      <c r="D379" s="14" t="str">
        <f>VLOOKUP(B379,'[1]员工数据'!$B:$E,4,FALSE)</f>
        <v>高中</v>
      </c>
      <c r="E379" s="13" t="s">
        <v>21</v>
      </c>
      <c r="F379" s="13" t="s">
        <v>649</v>
      </c>
      <c r="G379" s="15" t="s">
        <v>54</v>
      </c>
      <c r="H379" s="13" t="s">
        <v>24</v>
      </c>
      <c r="I379" s="13" t="s">
        <v>25</v>
      </c>
      <c r="J379" s="13"/>
      <c r="K379" s="13"/>
      <c r="L379" s="13"/>
    </row>
    <row r="380" spans="1:12" s="2" customFormat="1" ht="18.75" customHeight="1">
      <c r="A380" s="13">
        <v>376</v>
      </c>
      <c r="B380" s="14" t="s">
        <v>1124</v>
      </c>
      <c r="C380" s="14" t="str">
        <f>VLOOKUP(B380,'[1]员工数据'!$B:$D,3,FALSE)</f>
        <v>男</v>
      </c>
      <c r="D380" s="14" t="str">
        <f>VLOOKUP(B380,'[1]员工数据'!$B:$E,4,FALSE)</f>
        <v>高中</v>
      </c>
      <c r="E380" s="13" t="s">
        <v>21</v>
      </c>
      <c r="F380" s="13" t="s">
        <v>649</v>
      </c>
      <c r="G380" s="15" t="s">
        <v>838</v>
      </c>
      <c r="H380" s="13" t="s">
        <v>24</v>
      </c>
      <c r="I380" s="13" t="s">
        <v>25</v>
      </c>
      <c r="J380" s="13"/>
      <c r="K380" s="13"/>
      <c r="L380" s="13"/>
    </row>
    <row r="381" spans="1:12" s="2" customFormat="1" ht="18.75" customHeight="1">
      <c r="A381" s="13">
        <v>377</v>
      </c>
      <c r="B381" s="14" t="s">
        <v>1125</v>
      </c>
      <c r="C381" s="14" t="str">
        <f>VLOOKUP(B381,'[1]员工数据'!$B:$D,3,FALSE)</f>
        <v>男</v>
      </c>
      <c r="D381" s="14" t="str">
        <f>VLOOKUP(B381,'[1]员工数据'!$B:$E,4,FALSE)</f>
        <v>初中</v>
      </c>
      <c r="E381" s="13" t="s">
        <v>21</v>
      </c>
      <c r="F381" s="13" t="s">
        <v>649</v>
      </c>
      <c r="G381" s="15" t="s">
        <v>438</v>
      </c>
      <c r="H381" s="13" t="s">
        <v>24</v>
      </c>
      <c r="I381" s="13" t="s">
        <v>25</v>
      </c>
      <c r="J381" s="13"/>
      <c r="K381" s="13"/>
      <c r="L381" s="13"/>
    </row>
    <row r="382" spans="1:12" s="2" customFormat="1" ht="18.75" customHeight="1">
      <c r="A382" s="13">
        <v>378</v>
      </c>
      <c r="B382" s="14" t="s">
        <v>1126</v>
      </c>
      <c r="C382" s="14" t="str">
        <f>VLOOKUP(B382,'[1]员工数据'!$B:$D,3,FALSE)</f>
        <v>男</v>
      </c>
      <c r="D382" s="14" t="str">
        <f>VLOOKUP(B382,'[1]员工数据'!$B:$E,4,FALSE)</f>
        <v>初中</v>
      </c>
      <c r="E382" s="13" t="s">
        <v>21</v>
      </c>
      <c r="F382" s="13" t="s">
        <v>649</v>
      </c>
      <c r="G382" s="15" t="s">
        <v>860</v>
      </c>
      <c r="H382" s="13" t="s">
        <v>24</v>
      </c>
      <c r="I382" s="13" t="s">
        <v>25</v>
      </c>
      <c r="J382" s="13"/>
      <c r="K382" s="13"/>
      <c r="L382" s="13"/>
    </row>
    <row r="383" spans="1:12" s="2" customFormat="1" ht="18.75" customHeight="1">
      <c r="A383" s="13">
        <v>379</v>
      </c>
      <c r="B383" s="14" t="s">
        <v>1127</v>
      </c>
      <c r="C383" s="14" t="str">
        <f>VLOOKUP(B383,'[1]员工数据'!$B:$D,3,FALSE)</f>
        <v>男</v>
      </c>
      <c r="D383" s="14" t="str">
        <f>VLOOKUP(B383,'[1]员工数据'!$B:$E,4,FALSE)</f>
        <v>初中</v>
      </c>
      <c r="E383" s="13" t="s">
        <v>21</v>
      </c>
      <c r="F383" s="13" t="s">
        <v>649</v>
      </c>
      <c r="G383" s="15" t="s">
        <v>54</v>
      </c>
      <c r="H383" s="13" t="s">
        <v>24</v>
      </c>
      <c r="I383" s="13" t="s">
        <v>25</v>
      </c>
      <c r="J383" s="13"/>
      <c r="K383" s="13"/>
      <c r="L383" s="13"/>
    </row>
    <row r="384" spans="1:12" s="2" customFormat="1" ht="18.75" customHeight="1">
      <c r="A384" s="13">
        <v>380</v>
      </c>
      <c r="B384" s="14" t="s">
        <v>1128</v>
      </c>
      <c r="C384" s="14" t="str">
        <f>VLOOKUP(B384,'[1]员工数据'!$B:$D,3,FALSE)</f>
        <v>男</v>
      </c>
      <c r="D384" s="14" t="str">
        <f>VLOOKUP(B384,'[1]员工数据'!$B:$E,4,FALSE)</f>
        <v>初中</v>
      </c>
      <c r="E384" s="13" t="s">
        <v>21</v>
      </c>
      <c r="F384" s="13" t="s">
        <v>649</v>
      </c>
      <c r="G384" s="15" t="s">
        <v>1129</v>
      </c>
      <c r="H384" s="13" t="s">
        <v>24</v>
      </c>
      <c r="I384" s="13" t="s">
        <v>25</v>
      </c>
      <c r="J384" s="13"/>
      <c r="K384" s="13"/>
      <c r="L384" s="13"/>
    </row>
    <row r="385" spans="1:12" s="2" customFormat="1" ht="18.75" customHeight="1">
      <c r="A385" s="13">
        <v>381</v>
      </c>
      <c r="B385" s="14" t="s">
        <v>1130</v>
      </c>
      <c r="C385" s="14" t="str">
        <f>VLOOKUP(B385,'[1]员工数据'!$B:$D,3,FALSE)</f>
        <v>女</v>
      </c>
      <c r="D385" s="14" t="str">
        <f>VLOOKUP(B385,'[1]员工数据'!$B:$E,4,FALSE)</f>
        <v>中专</v>
      </c>
      <c r="E385" s="13" t="s">
        <v>21</v>
      </c>
      <c r="F385" s="13" t="s">
        <v>649</v>
      </c>
      <c r="G385" s="15" t="s">
        <v>1131</v>
      </c>
      <c r="H385" s="13" t="s">
        <v>24</v>
      </c>
      <c r="I385" s="13" t="s">
        <v>25</v>
      </c>
      <c r="J385" s="13"/>
      <c r="K385" s="13"/>
      <c r="L385" s="13"/>
    </row>
    <row r="386" spans="1:12" s="2" customFormat="1" ht="18.75" customHeight="1">
      <c r="A386" s="13">
        <v>382</v>
      </c>
      <c r="B386" s="14" t="s">
        <v>1132</v>
      </c>
      <c r="C386" s="14" t="str">
        <f>VLOOKUP(B386,'[1]员工数据'!$B:$D,3,FALSE)</f>
        <v>男</v>
      </c>
      <c r="D386" s="14" t="str">
        <f>VLOOKUP(B386,'[1]员工数据'!$B:$E,4,FALSE)</f>
        <v>初中</v>
      </c>
      <c r="E386" s="13" t="s">
        <v>21</v>
      </c>
      <c r="F386" s="13" t="s">
        <v>649</v>
      </c>
      <c r="G386" s="15" t="s">
        <v>813</v>
      </c>
      <c r="H386" s="13" t="s">
        <v>24</v>
      </c>
      <c r="I386" s="13" t="s">
        <v>25</v>
      </c>
      <c r="J386" s="13"/>
      <c r="K386" s="13"/>
      <c r="L386" s="13"/>
    </row>
    <row r="387" spans="1:12" s="2" customFormat="1" ht="18.75" customHeight="1">
      <c r="A387" s="13">
        <v>383</v>
      </c>
      <c r="B387" s="14" t="s">
        <v>1133</v>
      </c>
      <c r="C387" s="14" t="str">
        <f>VLOOKUP(B387,'[1]员工数据'!$B:$D,3,FALSE)</f>
        <v>男</v>
      </c>
      <c r="D387" s="14" t="str">
        <f>VLOOKUP(B387,'[1]员工数据'!$B:$E,4,FALSE)</f>
        <v>高中</v>
      </c>
      <c r="E387" s="13" t="s">
        <v>21</v>
      </c>
      <c r="F387" s="13" t="s">
        <v>649</v>
      </c>
      <c r="G387" s="15" t="s">
        <v>438</v>
      </c>
      <c r="H387" s="13" t="s">
        <v>24</v>
      </c>
      <c r="I387" s="13" t="s">
        <v>25</v>
      </c>
      <c r="J387" s="13"/>
      <c r="K387" s="13"/>
      <c r="L387" s="13"/>
    </row>
    <row r="388" spans="1:12" s="2" customFormat="1" ht="18.75" customHeight="1">
      <c r="A388" s="13">
        <v>384</v>
      </c>
      <c r="B388" s="14" t="s">
        <v>1134</v>
      </c>
      <c r="C388" s="14" t="str">
        <f>VLOOKUP(B388,'[1]员工数据'!$B:$D,3,FALSE)</f>
        <v>女</v>
      </c>
      <c r="D388" s="14" t="str">
        <f>VLOOKUP(B388,'[1]员工数据'!$B:$E,4,FALSE)</f>
        <v>初中</v>
      </c>
      <c r="E388" s="13" t="s">
        <v>21</v>
      </c>
      <c r="F388" s="13" t="s">
        <v>649</v>
      </c>
      <c r="G388" s="15" t="s">
        <v>232</v>
      </c>
      <c r="H388" s="13" t="s">
        <v>24</v>
      </c>
      <c r="I388" s="13" t="s">
        <v>25</v>
      </c>
      <c r="J388" s="13"/>
      <c r="K388" s="13"/>
      <c r="L388" s="13"/>
    </row>
    <row r="389" spans="1:12" s="2" customFormat="1" ht="18.75" customHeight="1">
      <c r="A389" s="13">
        <v>385</v>
      </c>
      <c r="B389" s="14" t="s">
        <v>1135</v>
      </c>
      <c r="C389" s="14" t="str">
        <f>VLOOKUP(B389,'[1]员工数据'!$B:$D,3,FALSE)</f>
        <v>男</v>
      </c>
      <c r="D389" s="14" t="str">
        <f>VLOOKUP(B389,'[1]员工数据'!$B:$E,4,FALSE)</f>
        <v>大专</v>
      </c>
      <c r="E389" s="13" t="s">
        <v>21</v>
      </c>
      <c r="F389" s="13" t="s">
        <v>649</v>
      </c>
      <c r="G389" s="15" t="s">
        <v>54</v>
      </c>
      <c r="H389" s="13" t="s">
        <v>24</v>
      </c>
      <c r="I389" s="13" t="s">
        <v>25</v>
      </c>
      <c r="J389" s="13"/>
      <c r="K389" s="13"/>
      <c r="L389" s="13"/>
    </row>
    <row r="390" spans="1:12" s="2" customFormat="1" ht="18.75" customHeight="1">
      <c r="A390" s="13">
        <v>386</v>
      </c>
      <c r="B390" s="14" t="s">
        <v>1136</v>
      </c>
      <c r="C390" s="14" t="str">
        <f>VLOOKUP(B390,'[1]员工数据'!$B:$D,3,FALSE)</f>
        <v>男</v>
      </c>
      <c r="D390" s="14" t="str">
        <f>VLOOKUP(B390,'[1]员工数据'!$B:$E,4,FALSE)</f>
        <v>初中</v>
      </c>
      <c r="E390" s="13" t="s">
        <v>21</v>
      </c>
      <c r="F390" s="13" t="s">
        <v>649</v>
      </c>
      <c r="G390" s="15" t="s">
        <v>846</v>
      </c>
      <c r="H390" s="13" t="s">
        <v>24</v>
      </c>
      <c r="I390" s="13" t="s">
        <v>25</v>
      </c>
      <c r="J390" s="13"/>
      <c r="K390" s="13"/>
      <c r="L390" s="13"/>
    </row>
    <row r="391" spans="1:12" s="2" customFormat="1" ht="18.75" customHeight="1">
      <c r="A391" s="13">
        <v>387</v>
      </c>
      <c r="B391" s="14" t="s">
        <v>1137</v>
      </c>
      <c r="C391" s="14" t="str">
        <f>VLOOKUP(B391,'[1]员工数据'!$B:$D,3,FALSE)</f>
        <v>男</v>
      </c>
      <c r="D391" s="14" t="str">
        <f>VLOOKUP(B391,'[1]员工数据'!$B:$E,4,FALSE)</f>
        <v>初中</v>
      </c>
      <c r="E391" s="13" t="s">
        <v>21</v>
      </c>
      <c r="F391" s="13" t="s">
        <v>649</v>
      </c>
      <c r="G391" s="15" t="s">
        <v>54</v>
      </c>
      <c r="H391" s="13" t="s">
        <v>24</v>
      </c>
      <c r="I391" s="13" t="s">
        <v>25</v>
      </c>
      <c r="J391" s="13"/>
      <c r="K391" s="13"/>
      <c r="L391" s="13"/>
    </row>
    <row r="392" spans="1:12" s="2" customFormat="1" ht="18.75" customHeight="1">
      <c r="A392" s="13">
        <v>388</v>
      </c>
      <c r="B392" s="14" t="s">
        <v>1138</v>
      </c>
      <c r="C392" s="14" t="str">
        <f>VLOOKUP(B392,'[1]员工数据'!$B:$D,3,FALSE)</f>
        <v>男</v>
      </c>
      <c r="D392" s="14" t="str">
        <f>VLOOKUP(B392,'[1]员工数据'!$B:$E,4,FALSE)</f>
        <v>高中</v>
      </c>
      <c r="E392" s="13" t="s">
        <v>21</v>
      </c>
      <c r="F392" s="13" t="s">
        <v>649</v>
      </c>
      <c r="G392" s="15" t="s">
        <v>898</v>
      </c>
      <c r="H392" s="13" t="s">
        <v>24</v>
      </c>
      <c r="I392" s="13" t="s">
        <v>25</v>
      </c>
      <c r="J392" s="13"/>
      <c r="K392" s="13"/>
      <c r="L392" s="13"/>
    </row>
    <row r="393" spans="1:12" s="2" customFormat="1" ht="18.75" customHeight="1">
      <c r="A393" s="13">
        <v>389</v>
      </c>
      <c r="B393" s="14" t="s">
        <v>1139</v>
      </c>
      <c r="C393" s="14" t="str">
        <f>VLOOKUP(B393,'[1]员工数据'!$B:$D,3,FALSE)</f>
        <v>男</v>
      </c>
      <c r="D393" s="14" t="str">
        <f>VLOOKUP(B393,'[1]员工数据'!$B:$E,4,FALSE)</f>
        <v>高中</v>
      </c>
      <c r="E393" s="13" t="s">
        <v>21</v>
      </c>
      <c r="F393" s="13" t="s">
        <v>649</v>
      </c>
      <c r="G393" s="15" t="s">
        <v>673</v>
      </c>
      <c r="H393" s="13" t="s">
        <v>24</v>
      </c>
      <c r="I393" s="13" t="s">
        <v>25</v>
      </c>
      <c r="J393" s="13"/>
      <c r="K393" s="13"/>
      <c r="L393" s="13"/>
    </row>
    <row r="394" spans="1:12" s="2" customFormat="1" ht="18.75" customHeight="1">
      <c r="A394" s="13">
        <v>390</v>
      </c>
      <c r="B394" s="14" t="s">
        <v>1140</v>
      </c>
      <c r="C394" s="14" t="str">
        <f>VLOOKUP(B394,'[1]员工数据'!$B:$D,3,FALSE)</f>
        <v>男</v>
      </c>
      <c r="D394" s="14" t="str">
        <f>VLOOKUP(B394,'[1]员工数据'!$B:$E,4,FALSE)</f>
        <v>初中</v>
      </c>
      <c r="E394" s="13" t="s">
        <v>21</v>
      </c>
      <c r="F394" s="13" t="s">
        <v>649</v>
      </c>
      <c r="G394" s="15" t="s">
        <v>54</v>
      </c>
      <c r="H394" s="13" t="s">
        <v>24</v>
      </c>
      <c r="I394" s="13" t="s">
        <v>25</v>
      </c>
      <c r="J394" s="13"/>
      <c r="K394" s="13"/>
      <c r="L394" s="13"/>
    </row>
    <row r="395" spans="1:12" s="2" customFormat="1" ht="18.75" customHeight="1">
      <c r="A395" s="13">
        <v>391</v>
      </c>
      <c r="B395" s="14" t="s">
        <v>1141</v>
      </c>
      <c r="C395" s="14" t="str">
        <f>VLOOKUP(B395,'[1]员工数据'!$B:$D,3,FALSE)</f>
        <v>女</v>
      </c>
      <c r="D395" s="14" t="str">
        <f>VLOOKUP(B395,'[1]员工数据'!$B:$E,4,FALSE)</f>
        <v>初中</v>
      </c>
      <c r="E395" s="13" t="s">
        <v>21</v>
      </c>
      <c r="F395" s="13" t="s">
        <v>649</v>
      </c>
      <c r="G395" s="15" t="s">
        <v>349</v>
      </c>
      <c r="H395" s="13" t="s">
        <v>24</v>
      </c>
      <c r="I395" s="13" t="s">
        <v>25</v>
      </c>
      <c r="J395" s="13"/>
      <c r="K395" s="13"/>
      <c r="L395" s="13"/>
    </row>
    <row r="396" spans="1:12" s="2" customFormat="1" ht="18.75" customHeight="1">
      <c r="A396" s="13">
        <v>392</v>
      </c>
      <c r="B396" s="14" t="s">
        <v>1142</v>
      </c>
      <c r="C396" s="14" t="str">
        <f>VLOOKUP(B396,'[1]员工数据'!$B:$D,3,FALSE)</f>
        <v>男</v>
      </c>
      <c r="D396" s="14" t="str">
        <f>VLOOKUP(B396,'[1]员工数据'!$B:$E,4,FALSE)</f>
        <v>高中</v>
      </c>
      <c r="E396" s="13" t="s">
        <v>21</v>
      </c>
      <c r="F396" s="13" t="s">
        <v>649</v>
      </c>
      <c r="G396" s="15" t="s">
        <v>438</v>
      </c>
      <c r="H396" s="13" t="s">
        <v>24</v>
      </c>
      <c r="I396" s="13" t="s">
        <v>25</v>
      </c>
      <c r="J396" s="13"/>
      <c r="K396" s="13"/>
      <c r="L396" s="13"/>
    </row>
    <row r="397" spans="1:12" s="2" customFormat="1" ht="18.75" customHeight="1">
      <c r="A397" s="13">
        <v>393</v>
      </c>
      <c r="B397" s="14" t="s">
        <v>1143</v>
      </c>
      <c r="C397" s="14" t="str">
        <f>VLOOKUP(B397,'[1]员工数据'!$B:$D,3,FALSE)</f>
        <v>男</v>
      </c>
      <c r="D397" s="14" t="str">
        <f>VLOOKUP(B397,'[1]员工数据'!$B:$E,4,FALSE)</f>
        <v>初中</v>
      </c>
      <c r="E397" s="13" t="s">
        <v>21</v>
      </c>
      <c r="F397" s="13" t="s">
        <v>649</v>
      </c>
      <c r="G397" s="15" t="s">
        <v>310</v>
      </c>
      <c r="H397" s="13" t="s">
        <v>24</v>
      </c>
      <c r="I397" s="13" t="s">
        <v>25</v>
      </c>
      <c r="J397" s="13"/>
      <c r="K397" s="13"/>
      <c r="L397" s="13"/>
    </row>
    <row r="398" spans="1:12" s="2" customFormat="1" ht="18.75" customHeight="1">
      <c r="A398" s="13">
        <v>394</v>
      </c>
      <c r="B398" s="14" t="s">
        <v>1144</v>
      </c>
      <c r="C398" s="14" t="str">
        <f>VLOOKUP(B398,'[1]员工数据'!$B:$D,3,FALSE)</f>
        <v>男</v>
      </c>
      <c r="D398" s="14" t="str">
        <f>VLOOKUP(B398,'[1]员工数据'!$B:$E,4,FALSE)</f>
        <v>初中</v>
      </c>
      <c r="E398" s="13" t="s">
        <v>21</v>
      </c>
      <c r="F398" s="13" t="s">
        <v>649</v>
      </c>
      <c r="G398" s="15" t="s">
        <v>813</v>
      </c>
      <c r="H398" s="13" t="s">
        <v>24</v>
      </c>
      <c r="I398" s="13" t="s">
        <v>25</v>
      </c>
      <c r="J398" s="13"/>
      <c r="K398" s="13"/>
      <c r="L398" s="13"/>
    </row>
    <row r="399" spans="1:12" s="2" customFormat="1" ht="18.75" customHeight="1">
      <c r="A399" s="13">
        <v>395</v>
      </c>
      <c r="B399" s="14" t="s">
        <v>1145</v>
      </c>
      <c r="C399" s="14" t="str">
        <f>VLOOKUP(B399,'[1]员工数据'!$B:$D,3,FALSE)</f>
        <v>女</v>
      </c>
      <c r="D399" s="14" t="str">
        <f>VLOOKUP(B399,'[1]员工数据'!$B:$E,4,FALSE)</f>
        <v>高中</v>
      </c>
      <c r="E399" s="13" t="s">
        <v>21</v>
      </c>
      <c r="F399" s="13" t="s">
        <v>649</v>
      </c>
      <c r="G399" s="15" t="s">
        <v>521</v>
      </c>
      <c r="H399" s="13" t="s">
        <v>24</v>
      </c>
      <c r="I399" s="13" t="s">
        <v>25</v>
      </c>
      <c r="J399" s="13"/>
      <c r="K399" s="13"/>
      <c r="L399" s="13"/>
    </row>
    <row r="400" spans="1:12" s="2" customFormat="1" ht="18.75" customHeight="1">
      <c r="A400" s="13">
        <v>396</v>
      </c>
      <c r="B400" s="14" t="s">
        <v>1146</v>
      </c>
      <c r="C400" s="14" t="str">
        <f>VLOOKUP(B400,'[1]员工数据'!$B:$D,3,FALSE)</f>
        <v>男</v>
      </c>
      <c r="D400" s="14" t="str">
        <f>VLOOKUP(B400,'[1]员工数据'!$B:$E,4,FALSE)</f>
        <v>高中</v>
      </c>
      <c r="E400" s="13" t="s">
        <v>21</v>
      </c>
      <c r="F400" s="13" t="s">
        <v>649</v>
      </c>
      <c r="G400" s="15" t="s">
        <v>23</v>
      </c>
      <c r="H400" s="13" t="s">
        <v>24</v>
      </c>
      <c r="I400" s="13" t="s">
        <v>25</v>
      </c>
      <c r="J400" s="13"/>
      <c r="K400" s="13"/>
      <c r="L400" s="13"/>
    </row>
    <row r="401" spans="1:12" s="2" customFormat="1" ht="18.75" customHeight="1">
      <c r="A401" s="13">
        <v>397</v>
      </c>
      <c r="B401" s="14" t="s">
        <v>1147</v>
      </c>
      <c r="C401" s="14" t="str">
        <f>VLOOKUP(B401,'[1]员工数据'!$B:$D,3,FALSE)</f>
        <v>女</v>
      </c>
      <c r="D401" s="14" t="str">
        <f>VLOOKUP(B401,'[1]员工数据'!$B:$E,4,FALSE)</f>
        <v>高中</v>
      </c>
      <c r="E401" s="13" t="s">
        <v>21</v>
      </c>
      <c r="F401" s="13" t="s">
        <v>649</v>
      </c>
      <c r="G401" s="15" t="s">
        <v>521</v>
      </c>
      <c r="H401" s="13" t="s">
        <v>24</v>
      </c>
      <c r="I401" s="13" t="s">
        <v>25</v>
      </c>
      <c r="J401" s="13"/>
      <c r="K401" s="13"/>
      <c r="L401" s="13"/>
    </row>
    <row r="402" spans="1:12" s="2" customFormat="1" ht="18.75" customHeight="1">
      <c r="A402" s="13">
        <v>398</v>
      </c>
      <c r="B402" s="14" t="s">
        <v>1148</v>
      </c>
      <c r="C402" s="14" t="str">
        <f>VLOOKUP(B402,'[1]员工数据'!$B:$D,3,FALSE)</f>
        <v>男</v>
      </c>
      <c r="D402" s="14" t="str">
        <f>VLOOKUP(B402,'[1]员工数据'!$B:$E,4,FALSE)</f>
        <v>小学</v>
      </c>
      <c r="E402" s="13" t="s">
        <v>21</v>
      </c>
      <c r="F402" s="13" t="s">
        <v>649</v>
      </c>
      <c r="G402" s="15" t="s">
        <v>772</v>
      </c>
      <c r="H402" s="13" t="s">
        <v>24</v>
      </c>
      <c r="I402" s="13" t="s">
        <v>25</v>
      </c>
      <c r="J402" s="13"/>
      <c r="K402" s="13"/>
      <c r="L402" s="13"/>
    </row>
    <row r="403" spans="1:12" s="2" customFormat="1" ht="18.75" customHeight="1">
      <c r="A403" s="13">
        <v>399</v>
      </c>
      <c r="B403" s="14" t="s">
        <v>1149</v>
      </c>
      <c r="C403" s="14" t="str">
        <f>VLOOKUP(B403,'[1]员工数据'!$B:$D,3,FALSE)</f>
        <v>男</v>
      </c>
      <c r="D403" s="14" t="str">
        <f>VLOOKUP(B403,'[1]员工数据'!$B:$E,4,FALSE)</f>
        <v>初中</v>
      </c>
      <c r="E403" s="13" t="s">
        <v>21</v>
      </c>
      <c r="F403" s="13" t="s">
        <v>649</v>
      </c>
      <c r="G403" s="15" t="s">
        <v>898</v>
      </c>
      <c r="H403" s="13" t="s">
        <v>24</v>
      </c>
      <c r="I403" s="13" t="s">
        <v>25</v>
      </c>
      <c r="J403" s="13"/>
      <c r="K403" s="13"/>
      <c r="L403" s="13"/>
    </row>
    <row r="404" spans="1:12" s="2" customFormat="1" ht="18.75" customHeight="1">
      <c r="A404" s="13">
        <v>400</v>
      </c>
      <c r="B404" s="14" t="s">
        <v>1150</v>
      </c>
      <c r="C404" s="14" t="str">
        <f>VLOOKUP(B404,'[1]员工数据'!$B:$D,3,FALSE)</f>
        <v>男</v>
      </c>
      <c r="D404" s="14" t="str">
        <f>VLOOKUP(B404,'[1]员工数据'!$B:$E,4,FALSE)</f>
        <v>初中</v>
      </c>
      <c r="E404" s="13" t="s">
        <v>21</v>
      </c>
      <c r="F404" s="13" t="s">
        <v>649</v>
      </c>
      <c r="G404" s="15" t="s">
        <v>863</v>
      </c>
      <c r="H404" s="13" t="s">
        <v>24</v>
      </c>
      <c r="I404" s="13" t="s">
        <v>25</v>
      </c>
      <c r="J404" s="13"/>
      <c r="K404" s="13"/>
      <c r="L404" s="13"/>
    </row>
    <row r="405" spans="1:12" s="2" customFormat="1" ht="18.75" customHeight="1">
      <c r="A405" s="13">
        <v>401</v>
      </c>
      <c r="B405" s="14" t="s">
        <v>1151</v>
      </c>
      <c r="C405" s="14" t="str">
        <f>VLOOKUP(B405,'[1]员工数据'!$B:$D,3,FALSE)</f>
        <v>男</v>
      </c>
      <c r="D405" s="14" t="str">
        <f>VLOOKUP(B405,'[1]员工数据'!$B:$E,4,FALSE)</f>
        <v>初中</v>
      </c>
      <c r="E405" s="13" t="s">
        <v>21</v>
      </c>
      <c r="F405" s="13" t="s">
        <v>649</v>
      </c>
      <c r="G405" s="15" t="s">
        <v>898</v>
      </c>
      <c r="H405" s="13" t="s">
        <v>24</v>
      </c>
      <c r="I405" s="13" t="s">
        <v>25</v>
      </c>
      <c r="J405" s="13"/>
      <c r="K405" s="13"/>
      <c r="L405" s="13"/>
    </row>
    <row r="406" spans="1:12" s="2" customFormat="1" ht="18.75" customHeight="1">
      <c r="A406" s="13">
        <v>402</v>
      </c>
      <c r="B406" s="14" t="s">
        <v>1152</v>
      </c>
      <c r="C406" s="14" t="str">
        <f>VLOOKUP(B406,'[1]员工数据'!$B:$D,3,FALSE)</f>
        <v>男</v>
      </c>
      <c r="D406" s="14" t="str">
        <f>VLOOKUP(B406,'[1]员工数据'!$B:$E,4,FALSE)</f>
        <v>初中</v>
      </c>
      <c r="E406" s="13" t="s">
        <v>21</v>
      </c>
      <c r="F406" s="13" t="s">
        <v>649</v>
      </c>
      <c r="G406" s="15" t="s">
        <v>863</v>
      </c>
      <c r="H406" s="13" t="s">
        <v>24</v>
      </c>
      <c r="I406" s="13" t="s">
        <v>25</v>
      </c>
      <c r="J406" s="13"/>
      <c r="K406" s="13"/>
      <c r="L406" s="13"/>
    </row>
    <row r="407" spans="1:12" s="2" customFormat="1" ht="18.75" customHeight="1">
      <c r="A407" s="13">
        <v>403</v>
      </c>
      <c r="B407" s="14" t="s">
        <v>1153</v>
      </c>
      <c r="C407" s="14" t="str">
        <f>VLOOKUP(B407,'[1]员工数据'!$B:$D,3,FALSE)</f>
        <v>男</v>
      </c>
      <c r="D407" s="14" t="str">
        <f>VLOOKUP(B407,'[1]员工数据'!$B:$E,4,FALSE)</f>
        <v>初中</v>
      </c>
      <c r="E407" s="13" t="s">
        <v>21</v>
      </c>
      <c r="F407" s="13" t="s">
        <v>649</v>
      </c>
      <c r="G407" s="15" t="s">
        <v>1154</v>
      </c>
      <c r="H407" s="13" t="s">
        <v>24</v>
      </c>
      <c r="I407" s="13" t="s">
        <v>25</v>
      </c>
      <c r="J407" s="13"/>
      <c r="K407" s="13"/>
      <c r="L407" s="13"/>
    </row>
    <row r="408" spans="1:12" s="2" customFormat="1" ht="18.75" customHeight="1">
      <c r="A408" s="13">
        <v>404</v>
      </c>
      <c r="B408" s="14" t="s">
        <v>1155</v>
      </c>
      <c r="C408" s="14" t="str">
        <f>VLOOKUP(B408,'[1]员工数据'!$B:$D,3,FALSE)</f>
        <v>男</v>
      </c>
      <c r="D408" s="14" t="str">
        <f>VLOOKUP(B408,'[1]员工数据'!$B:$E,4,FALSE)</f>
        <v>高中</v>
      </c>
      <c r="E408" s="13" t="s">
        <v>21</v>
      </c>
      <c r="F408" s="13" t="s">
        <v>649</v>
      </c>
      <c r="G408" s="15" t="s">
        <v>833</v>
      </c>
      <c r="H408" s="13" t="s">
        <v>24</v>
      </c>
      <c r="I408" s="13" t="s">
        <v>25</v>
      </c>
      <c r="J408" s="13"/>
      <c r="K408" s="13"/>
      <c r="L408" s="13"/>
    </row>
    <row r="409" spans="1:12" s="2" customFormat="1" ht="18.75" customHeight="1">
      <c r="A409" s="13">
        <v>405</v>
      </c>
      <c r="B409" s="14" t="s">
        <v>1156</v>
      </c>
      <c r="C409" s="14" t="str">
        <f>VLOOKUP(B409,'[1]员工数据'!$B:$D,3,FALSE)</f>
        <v>男</v>
      </c>
      <c r="D409" s="14" t="str">
        <f>VLOOKUP(B409,'[1]员工数据'!$B:$E,4,FALSE)</f>
        <v>中专</v>
      </c>
      <c r="E409" s="13" t="s">
        <v>21</v>
      </c>
      <c r="F409" s="13" t="s">
        <v>649</v>
      </c>
      <c r="G409" s="15" t="s">
        <v>23</v>
      </c>
      <c r="H409" s="13" t="s">
        <v>24</v>
      </c>
      <c r="I409" s="13" t="s">
        <v>25</v>
      </c>
      <c r="J409" s="13"/>
      <c r="K409" s="13"/>
      <c r="L409" s="13"/>
    </row>
    <row r="410" spans="1:12" s="2" customFormat="1" ht="18.75" customHeight="1">
      <c r="A410" s="13">
        <v>406</v>
      </c>
      <c r="B410" s="14" t="s">
        <v>1157</v>
      </c>
      <c r="C410" s="14" t="str">
        <f>VLOOKUP(B410,'[1]员工数据'!$B:$D,3,FALSE)</f>
        <v>男</v>
      </c>
      <c r="D410" s="14" t="str">
        <f>VLOOKUP(B410,'[1]员工数据'!$B:$E,4,FALSE)</f>
        <v>初中</v>
      </c>
      <c r="E410" s="13" t="s">
        <v>21</v>
      </c>
      <c r="F410" s="13" t="s">
        <v>649</v>
      </c>
      <c r="G410" s="15" t="s">
        <v>982</v>
      </c>
      <c r="H410" s="13" t="s">
        <v>24</v>
      </c>
      <c r="I410" s="13" t="s">
        <v>25</v>
      </c>
      <c r="J410" s="13"/>
      <c r="K410" s="13"/>
      <c r="L410" s="13"/>
    </row>
    <row r="411" spans="1:12" s="2" customFormat="1" ht="18.75" customHeight="1">
      <c r="A411" s="13">
        <v>407</v>
      </c>
      <c r="B411" s="14" t="s">
        <v>1158</v>
      </c>
      <c r="C411" s="14" t="str">
        <f>VLOOKUP(B411,'[1]员工数据'!$B:$D,3,FALSE)</f>
        <v>女</v>
      </c>
      <c r="D411" s="14" t="str">
        <f>VLOOKUP(B411,'[1]员工数据'!$B:$E,4,FALSE)</f>
        <v>中专</v>
      </c>
      <c r="E411" s="13" t="s">
        <v>21</v>
      </c>
      <c r="F411" s="13" t="s">
        <v>649</v>
      </c>
      <c r="G411" s="15" t="s">
        <v>1159</v>
      </c>
      <c r="H411" s="13" t="s">
        <v>24</v>
      </c>
      <c r="I411" s="13" t="s">
        <v>25</v>
      </c>
      <c r="J411" s="13"/>
      <c r="K411" s="13"/>
      <c r="L411" s="13"/>
    </row>
    <row r="412" spans="1:12" s="2" customFormat="1" ht="18.75" customHeight="1">
      <c r="A412" s="13">
        <v>408</v>
      </c>
      <c r="B412" s="14" t="s">
        <v>1160</v>
      </c>
      <c r="C412" s="14" t="str">
        <f>VLOOKUP(B412,'[1]员工数据'!$B:$D,3,FALSE)</f>
        <v>女</v>
      </c>
      <c r="D412" s="14" t="str">
        <f>VLOOKUP(B412,'[1]员工数据'!$B:$E,4,FALSE)</f>
        <v>高中</v>
      </c>
      <c r="E412" s="13" t="s">
        <v>21</v>
      </c>
      <c r="F412" s="13" t="s">
        <v>649</v>
      </c>
      <c r="G412" s="15" t="s">
        <v>210</v>
      </c>
      <c r="H412" s="13" t="s">
        <v>24</v>
      </c>
      <c r="I412" s="13" t="s">
        <v>25</v>
      </c>
      <c r="J412" s="13"/>
      <c r="K412" s="13"/>
      <c r="L412" s="13"/>
    </row>
    <row r="413" spans="1:12" s="2" customFormat="1" ht="18.75" customHeight="1">
      <c r="A413" s="13">
        <v>409</v>
      </c>
      <c r="B413" s="14" t="s">
        <v>1161</v>
      </c>
      <c r="C413" s="14" t="str">
        <f>VLOOKUP(B413,'[1]员工数据'!$B:$D,3,FALSE)</f>
        <v>女</v>
      </c>
      <c r="D413" s="14" t="str">
        <f>VLOOKUP(B413,'[1]员工数据'!$B:$E,4,FALSE)</f>
        <v>中专</v>
      </c>
      <c r="E413" s="13" t="s">
        <v>21</v>
      </c>
      <c r="F413" s="13" t="s">
        <v>649</v>
      </c>
      <c r="G413" s="15" t="s">
        <v>781</v>
      </c>
      <c r="H413" s="13" t="s">
        <v>24</v>
      </c>
      <c r="I413" s="13" t="s">
        <v>25</v>
      </c>
      <c r="J413" s="13"/>
      <c r="K413" s="13"/>
      <c r="L413" s="13"/>
    </row>
    <row r="414" spans="1:12" s="2" customFormat="1" ht="18.75" customHeight="1">
      <c r="A414" s="13">
        <v>410</v>
      </c>
      <c r="B414" s="14" t="s">
        <v>1162</v>
      </c>
      <c r="C414" s="14" t="str">
        <f>VLOOKUP(B414,'[1]员工数据'!$B:$D,3,FALSE)</f>
        <v>女</v>
      </c>
      <c r="D414" s="14" t="str">
        <f>VLOOKUP(B414,'[1]员工数据'!$B:$E,4,FALSE)</f>
        <v>初中</v>
      </c>
      <c r="E414" s="13" t="s">
        <v>21</v>
      </c>
      <c r="F414" s="13" t="s">
        <v>649</v>
      </c>
      <c r="G414" s="15" t="s">
        <v>819</v>
      </c>
      <c r="H414" s="13" t="s">
        <v>24</v>
      </c>
      <c r="I414" s="13" t="s">
        <v>25</v>
      </c>
      <c r="J414" s="13"/>
      <c r="K414" s="13"/>
      <c r="L414" s="13"/>
    </row>
    <row r="415" spans="1:12" s="2" customFormat="1" ht="18.75" customHeight="1">
      <c r="A415" s="13">
        <v>411</v>
      </c>
      <c r="B415" s="14" t="s">
        <v>1163</v>
      </c>
      <c r="C415" s="14" t="str">
        <f>VLOOKUP(B415,'[1]员工数据'!$B:$D,3,FALSE)</f>
        <v>男</v>
      </c>
      <c r="D415" s="14" t="str">
        <f>VLOOKUP(B415,'[1]员工数据'!$B:$E,4,FALSE)</f>
        <v>初中</v>
      </c>
      <c r="E415" s="13" t="s">
        <v>21</v>
      </c>
      <c r="F415" s="13" t="s">
        <v>649</v>
      </c>
      <c r="G415" s="15" t="s">
        <v>23</v>
      </c>
      <c r="H415" s="13" t="s">
        <v>24</v>
      </c>
      <c r="I415" s="13" t="s">
        <v>25</v>
      </c>
      <c r="J415" s="13"/>
      <c r="K415" s="13"/>
      <c r="L415" s="13"/>
    </row>
    <row r="416" spans="1:12" s="2" customFormat="1" ht="18.75" customHeight="1">
      <c r="A416" s="13">
        <v>412</v>
      </c>
      <c r="B416" s="14" t="s">
        <v>1164</v>
      </c>
      <c r="C416" s="14" t="str">
        <f>VLOOKUP(B416,'[1]员工数据'!$B:$D,3,FALSE)</f>
        <v>男</v>
      </c>
      <c r="D416" s="14" t="str">
        <f>VLOOKUP(B416,'[1]员工数据'!$B:$E,4,FALSE)</f>
        <v>小学</v>
      </c>
      <c r="E416" s="13" t="s">
        <v>21</v>
      </c>
      <c r="F416" s="13" t="s">
        <v>649</v>
      </c>
      <c r="G416" s="15" t="s">
        <v>777</v>
      </c>
      <c r="H416" s="13" t="s">
        <v>24</v>
      </c>
      <c r="I416" s="13" t="s">
        <v>25</v>
      </c>
      <c r="J416" s="13"/>
      <c r="K416" s="13"/>
      <c r="L416" s="13"/>
    </row>
    <row r="417" spans="1:12" s="2" customFormat="1" ht="18.75" customHeight="1">
      <c r="A417" s="13">
        <v>413</v>
      </c>
      <c r="B417" s="14" t="s">
        <v>1165</v>
      </c>
      <c r="C417" s="14" t="str">
        <f>VLOOKUP(B417,'[1]员工数据'!$B:$D,3,FALSE)</f>
        <v>男</v>
      </c>
      <c r="D417" s="14" t="str">
        <f>VLOOKUP(B417,'[1]员工数据'!$B:$E,4,FALSE)</f>
        <v>初中</v>
      </c>
      <c r="E417" s="13" t="s">
        <v>21</v>
      </c>
      <c r="F417" s="13" t="s">
        <v>649</v>
      </c>
      <c r="G417" s="15" t="s">
        <v>1047</v>
      </c>
      <c r="H417" s="13" t="s">
        <v>24</v>
      </c>
      <c r="I417" s="13" t="s">
        <v>25</v>
      </c>
      <c r="J417" s="13"/>
      <c r="K417" s="13"/>
      <c r="L417" s="13"/>
    </row>
    <row r="418" spans="1:12" s="2" customFormat="1" ht="18.75" customHeight="1">
      <c r="A418" s="13">
        <v>414</v>
      </c>
      <c r="B418" s="14" t="s">
        <v>1166</v>
      </c>
      <c r="C418" s="14" t="str">
        <f>VLOOKUP(B418,'[1]员工数据'!$B:$D,3,FALSE)</f>
        <v>男</v>
      </c>
      <c r="D418" s="14" t="str">
        <f>VLOOKUP(B418,'[1]员工数据'!$B:$E,4,FALSE)</f>
        <v>初中</v>
      </c>
      <c r="E418" s="13" t="s">
        <v>21</v>
      </c>
      <c r="F418" s="13" t="s">
        <v>649</v>
      </c>
      <c r="G418" s="15" t="s">
        <v>23</v>
      </c>
      <c r="H418" s="13" t="s">
        <v>24</v>
      </c>
      <c r="I418" s="13" t="s">
        <v>25</v>
      </c>
      <c r="J418" s="13"/>
      <c r="K418" s="13"/>
      <c r="L418" s="13"/>
    </row>
    <row r="419" spans="1:12" s="2" customFormat="1" ht="18.75" customHeight="1">
      <c r="A419" s="13">
        <v>415</v>
      </c>
      <c r="B419" s="14" t="s">
        <v>1167</v>
      </c>
      <c r="C419" s="14" t="str">
        <f>VLOOKUP(B419,'[1]员工数据'!$B:$D,3,FALSE)</f>
        <v>女</v>
      </c>
      <c r="D419" s="14" t="str">
        <f>VLOOKUP(B419,'[1]员工数据'!$B:$E,4,FALSE)</f>
        <v>小学</v>
      </c>
      <c r="E419" s="13" t="s">
        <v>21</v>
      </c>
      <c r="F419" s="13" t="s">
        <v>649</v>
      </c>
      <c r="G419" s="15" t="s">
        <v>232</v>
      </c>
      <c r="H419" s="13" t="s">
        <v>24</v>
      </c>
      <c r="I419" s="13" t="s">
        <v>25</v>
      </c>
      <c r="J419" s="13"/>
      <c r="K419" s="13"/>
      <c r="L419" s="13"/>
    </row>
    <row r="420" spans="1:12" s="2" customFormat="1" ht="18.75" customHeight="1">
      <c r="A420" s="13">
        <v>416</v>
      </c>
      <c r="B420" s="14" t="s">
        <v>1168</v>
      </c>
      <c r="C420" s="14" t="str">
        <f>VLOOKUP(B420,'[1]员工数据'!$B:$D,3,FALSE)</f>
        <v>男</v>
      </c>
      <c r="D420" s="14" t="str">
        <f>VLOOKUP(B420,'[1]员工数据'!$B:$E,4,FALSE)</f>
        <v>初中</v>
      </c>
      <c r="E420" s="13" t="s">
        <v>21</v>
      </c>
      <c r="F420" s="13" t="s">
        <v>649</v>
      </c>
      <c r="G420" s="15" t="s">
        <v>54</v>
      </c>
      <c r="H420" s="13" t="s">
        <v>24</v>
      </c>
      <c r="I420" s="13" t="s">
        <v>25</v>
      </c>
      <c r="J420" s="13"/>
      <c r="K420" s="13"/>
      <c r="L420" s="13"/>
    </row>
    <row r="421" spans="1:12" s="2" customFormat="1" ht="18.75" customHeight="1">
      <c r="A421" s="13">
        <v>417</v>
      </c>
      <c r="B421" s="14" t="s">
        <v>1169</v>
      </c>
      <c r="C421" s="14" t="str">
        <f>VLOOKUP(B421,'[1]员工数据'!$B:$D,3,FALSE)</f>
        <v>男</v>
      </c>
      <c r="D421" s="14" t="str">
        <f>VLOOKUP(B421,'[1]员工数据'!$B:$E,4,FALSE)</f>
        <v>本科</v>
      </c>
      <c r="E421" s="13" t="s">
        <v>21</v>
      </c>
      <c r="F421" s="13" t="s">
        <v>649</v>
      </c>
      <c r="G421" s="15" t="s">
        <v>1170</v>
      </c>
      <c r="H421" s="13" t="s">
        <v>24</v>
      </c>
      <c r="I421" s="13" t="s">
        <v>25</v>
      </c>
      <c r="J421" s="13"/>
      <c r="K421" s="13"/>
      <c r="L421" s="13"/>
    </row>
    <row r="422" spans="1:12" s="2" customFormat="1" ht="18.75" customHeight="1">
      <c r="A422" s="13">
        <v>418</v>
      </c>
      <c r="B422" s="14" t="s">
        <v>1171</v>
      </c>
      <c r="C422" s="14" t="str">
        <f>VLOOKUP(B422,'[1]员工数据'!$B:$D,3,FALSE)</f>
        <v>男</v>
      </c>
      <c r="D422" s="14" t="str">
        <f>VLOOKUP(B422,'[1]员工数据'!$B:$E,4,FALSE)</f>
        <v>初中</v>
      </c>
      <c r="E422" s="13" t="s">
        <v>21</v>
      </c>
      <c r="F422" s="13" t="s">
        <v>649</v>
      </c>
      <c r="G422" s="15" t="s">
        <v>23</v>
      </c>
      <c r="H422" s="13" t="s">
        <v>24</v>
      </c>
      <c r="I422" s="13" t="s">
        <v>25</v>
      </c>
      <c r="J422" s="13"/>
      <c r="K422" s="13"/>
      <c r="L422" s="13"/>
    </row>
    <row r="423" spans="1:12" s="2" customFormat="1" ht="18.75" customHeight="1">
      <c r="A423" s="13">
        <v>419</v>
      </c>
      <c r="B423" s="14" t="s">
        <v>1172</v>
      </c>
      <c r="C423" s="14" t="str">
        <f>VLOOKUP(B423,'[1]员工数据'!$B:$D,3,FALSE)</f>
        <v>女</v>
      </c>
      <c r="D423" s="14" t="str">
        <f>VLOOKUP(B423,'[1]员工数据'!$B:$E,4,FALSE)</f>
        <v>高中</v>
      </c>
      <c r="E423" s="13" t="s">
        <v>21</v>
      </c>
      <c r="F423" s="13" t="s">
        <v>649</v>
      </c>
      <c r="G423" s="15" t="s">
        <v>521</v>
      </c>
      <c r="H423" s="13" t="s">
        <v>24</v>
      </c>
      <c r="I423" s="13" t="s">
        <v>25</v>
      </c>
      <c r="J423" s="13"/>
      <c r="K423" s="13"/>
      <c r="L423" s="13"/>
    </row>
    <row r="424" spans="1:12" s="2" customFormat="1" ht="18.75" customHeight="1">
      <c r="A424" s="13">
        <v>420</v>
      </c>
      <c r="B424" s="14" t="s">
        <v>1173</v>
      </c>
      <c r="C424" s="14" t="str">
        <f>VLOOKUP(B424,'[1]员工数据'!$B:$D,3,FALSE)</f>
        <v>女</v>
      </c>
      <c r="D424" s="14" t="str">
        <f>VLOOKUP(B424,'[1]员工数据'!$B:$E,4,FALSE)</f>
        <v>其他</v>
      </c>
      <c r="E424" s="13" t="s">
        <v>21</v>
      </c>
      <c r="F424" s="13" t="s">
        <v>649</v>
      </c>
      <c r="G424" s="15" t="s">
        <v>521</v>
      </c>
      <c r="H424" s="13" t="s">
        <v>24</v>
      </c>
      <c r="I424" s="13" t="s">
        <v>25</v>
      </c>
      <c r="J424" s="13"/>
      <c r="K424" s="13"/>
      <c r="L424" s="13"/>
    </row>
    <row r="425" spans="1:12" s="2" customFormat="1" ht="18.75" customHeight="1">
      <c r="A425" s="13">
        <v>421</v>
      </c>
      <c r="B425" s="14" t="s">
        <v>1174</v>
      </c>
      <c r="C425" s="14" t="str">
        <f>VLOOKUP(B425,'[1]员工数据'!$B:$D,3,FALSE)</f>
        <v>男</v>
      </c>
      <c r="D425" s="14" t="str">
        <f>VLOOKUP(B425,'[1]员工数据'!$B:$E,4,FALSE)</f>
        <v>高中</v>
      </c>
      <c r="E425" s="13" t="s">
        <v>21</v>
      </c>
      <c r="F425" s="13" t="s">
        <v>649</v>
      </c>
      <c r="G425" s="15" t="s">
        <v>23</v>
      </c>
      <c r="H425" s="13" t="s">
        <v>24</v>
      </c>
      <c r="I425" s="13" t="s">
        <v>25</v>
      </c>
      <c r="J425" s="13"/>
      <c r="K425" s="13"/>
      <c r="L425" s="13"/>
    </row>
    <row r="426" spans="1:12" s="2" customFormat="1" ht="18.75" customHeight="1">
      <c r="A426" s="13">
        <v>422</v>
      </c>
      <c r="B426" s="14" t="s">
        <v>1175</v>
      </c>
      <c r="C426" s="14" t="str">
        <f>VLOOKUP(B426,'[1]员工数据'!$B:$D,3,FALSE)</f>
        <v>男</v>
      </c>
      <c r="D426" s="14" t="str">
        <f>VLOOKUP(B426,'[1]员工数据'!$B:$E,4,FALSE)</f>
        <v>高中</v>
      </c>
      <c r="E426" s="13" t="s">
        <v>21</v>
      </c>
      <c r="F426" s="13" t="s">
        <v>649</v>
      </c>
      <c r="G426" s="15" t="s">
        <v>256</v>
      </c>
      <c r="H426" s="13" t="s">
        <v>24</v>
      </c>
      <c r="I426" s="13" t="s">
        <v>25</v>
      </c>
      <c r="J426" s="13"/>
      <c r="K426" s="13"/>
      <c r="L426" s="13"/>
    </row>
    <row r="427" spans="1:12" s="2" customFormat="1" ht="18.75" customHeight="1">
      <c r="A427" s="13">
        <v>423</v>
      </c>
      <c r="B427" s="14" t="s">
        <v>1176</v>
      </c>
      <c r="C427" s="14" t="str">
        <f>VLOOKUP(B427,'[1]员工数据'!$B:$D,3,FALSE)</f>
        <v>女</v>
      </c>
      <c r="D427" s="14" t="str">
        <f>VLOOKUP(B427,'[1]员工数据'!$B:$E,4,FALSE)</f>
        <v>其他</v>
      </c>
      <c r="E427" s="13" t="s">
        <v>21</v>
      </c>
      <c r="F427" s="13" t="s">
        <v>649</v>
      </c>
      <c r="G427" s="15" t="s">
        <v>521</v>
      </c>
      <c r="H427" s="13" t="s">
        <v>24</v>
      </c>
      <c r="I427" s="13" t="s">
        <v>25</v>
      </c>
      <c r="J427" s="13"/>
      <c r="K427" s="13"/>
      <c r="L427" s="13"/>
    </row>
    <row r="428" spans="1:12" s="2" customFormat="1" ht="18.75" customHeight="1">
      <c r="A428" s="13">
        <v>424</v>
      </c>
      <c r="B428" s="14" t="s">
        <v>1177</v>
      </c>
      <c r="C428" s="14" t="str">
        <f>VLOOKUP(B428,'[1]员工数据'!$B:$D,3,FALSE)</f>
        <v>男</v>
      </c>
      <c r="D428" s="14" t="str">
        <f>VLOOKUP(B428,'[1]员工数据'!$B:$E,4,FALSE)</f>
        <v>初中</v>
      </c>
      <c r="E428" s="13" t="s">
        <v>21</v>
      </c>
      <c r="F428" s="13" t="s">
        <v>649</v>
      </c>
      <c r="G428" s="15" t="s">
        <v>813</v>
      </c>
      <c r="H428" s="13" t="s">
        <v>24</v>
      </c>
      <c r="I428" s="13" t="s">
        <v>25</v>
      </c>
      <c r="J428" s="13"/>
      <c r="K428" s="13"/>
      <c r="L428" s="13"/>
    </row>
    <row r="429" spans="1:12" s="2" customFormat="1" ht="18.75" customHeight="1">
      <c r="A429" s="13">
        <v>425</v>
      </c>
      <c r="B429" s="14" t="s">
        <v>1178</v>
      </c>
      <c r="C429" s="14" t="str">
        <f>VLOOKUP(B429,'[1]员工数据'!$B:$D,3,FALSE)</f>
        <v>女</v>
      </c>
      <c r="D429" s="14" t="str">
        <f>VLOOKUP(B429,'[1]员工数据'!$B:$E,4,FALSE)</f>
        <v>高中</v>
      </c>
      <c r="E429" s="13" t="s">
        <v>21</v>
      </c>
      <c r="F429" s="13" t="s">
        <v>649</v>
      </c>
      <c r="G429" s="15" t="s">
        <v>1179</v>
      </c>
      <c r="H429" s="13" t="s">
        <v>24</v>
      </c>
      <c r="I429" s="13" t="s">
        <v>25</v>
      </c>
      <c r="J429" s="13"/>
      <c r="K429" s="13"/>
      <c r="L429" s="13"/>
    </row>
    <row r="430" spans="1:12" s="2" customFormat="1" ht="18.75" customHeight="1">
      <c r="A430" s="13">
        <v>426</v>
      </c>
      <c r="B430" s="14" t="s">
        <v>1180</v>
      </c>
      <c r="C430" s="14" t="str">
        <f>VLOOKUP(B430,'[1]员工数据'!$B:$D,3,FALSE)</f>
        <v>男</v>
      </c>
      <c r="D430" s="14" t="str">
        <f>VLOOKUP(B430,'[1]员工数据'!$B:$E,4,FALSE)</f>
        <v>初中</v>
      </c>
      <c r="E430" s="13" t="s">
        <v>21</v>
      </c>
      <c r="F430" s="13" t="s">
        <v>649</v>
      </c>
      <c r="G430" s="15" t="s">
        <v>546</v>
      </c>
      <c r="H430" s="13" t="s">
        <v>24</v>
      </c>
      <c r="I430" s="13" t="s">
        <v>25</v>
      </c>
      <c r="J430" s="13"/>
      <c r="K430" s="13"/>
      <c r="L430" s="13"/>
    </row>
    <row r="431" spans="1:12" s="2" customFormat="1" ht="18.75" customHeight="1">
      <c r="A431" s="13">
        <v>427</v>
      </c>
      <c r="B431" s="14" t="s">
        <v>1181</v>
      </c>
      <c r="C431" s="14" t="str">
        <f>VLOOKUP(B431,'[1]员工数据'!$B:$D,3,FALSE)</f>
        <v>男</v>
      </c>
      <c r="D431" s="14" t="str">
        <f>VLOOKUP(B431,'[1]员工数据'!$B:$E,4,FALSE)</f>
        <v>高中</v>
      </c>
      <c r="E431" s="13" t="s">
        <v>21</v>
      </c>
      <c r="F431" s="13" t="s">
        <v>649</v>
      </c>
      <c r="G431" s="15" t="s">
        <v>1182</v>
      </c>
      <c r="H431" s="13" t="s">
        <v>24</v>
      </c>
      <c r="I431" s="13" t="s">
        <v>25</v>
      </c>
      <c r="J431" s="13"/>
      <c r="K431" s="13"/>
      <c r="L431" s="13"/>
    </row>
    <row r="432" spans="1:12" s="2" customFormat="1" ht="18.75" customHeight="1">
      <c r="A432" s="13">
        <v>428</v>
      </c>
      <c r="B432" s="14" t="s">
        <v>1183</v>
      </c>
      <c r="C432" s="14" t="str">
        <f>VLOOKUP(B432,'[1]员工数据'!$B:$D,3,FALSE)</f>
        <v>男</v>
      </c>
      <c r="D432" s="14" t="str">
        <f>VLOOKUP(B432,'[1]员工数据'!$B:$E,4,FALSE)</f>
        <v>小学</v>
      </c>
      <c r="E432" s="13" t="s">
        <v>21</v>
      </c>
      <c r="F432" s="13" t="s">
        <v>649</v>
      </c>
      <c r="G432" s="15" t="s">
        <v>1049</v>
      </c>
      <c r="H432" s="13" t="s">
        <v>24</v>
      </c>
      <c r="I432" s="13" t="s">
        <v>25</v>
      </c>
      <c r="J432" s="13"/>
      <c r="K432" s="13"/>
      <c r="L432" s="13"/>
    </row>
    <row r="433" spans="1:12" s="2" customFormat="1" ht="18.75" customHeight="1">
      <c r="A433" s="13">
        <v>429</v>
      </c>
      <c r="B433" s="14" t="s">
        <v>1184</v>
      </c>
      <c r="C433" s="14" t="str">
        <f>VLOOKUP(B433,'[1]员工数据'!$B:$D,3,FALSE)</f>
        <v>男</v>
      </c>
      <c r="D433" s="14" t="str">
        <f>VLOOKUP(B433,'[1]员工数据'!$B:$E,4,FALSE)</f>
        <v>中专</v>
      </c>
      <c r="E433" s="13" t="s">
        <v>21</v>
      </c>
      <c r="F433" s="13" t="s">
        <v>649</v>
      </c>
      <c r="G433" s="15" t="s">
        <v>529</v>
      </c>
      <c r="H433" s="13" t="s">
        <v>24</v>
      </c>
      <c r="I433" s="13" t="s">
        <v>25</v>
      </c>
      <c r="J433" s="13"/>
      <c r="K433" s="13"/>
      <c r="L433" s="13"/>
    </row>
    <row r="434" spans="1:12" s="2" customFormat="1" ht="18.75" customHeight="1">
      <c r="A434" s="13">
        <v>430</v>
      </c>
      <c r="B434" s="14" t="s">
        <v>1185</v>
      </c>
      <c r="C434" s="14" t="str">
        <f>VLOOKUP(B434,'[1]员工数据'!$B:$D,3,FALSE)</f>
        <v>男</v>
      </c>
      <c r="D434" s="14" t="str">
        <f>VLOOKUP(B434,'[1]员工数据'!$B:$E,4,FALSE)</f>
        <v>初中</v>
      </c>
      <c r="E434" s="13" t="s">
        <v>21</v>
      </c>
      <c r="F434" s="13" t="s">
        <v>649</v>
      </c>
      <c r="G434" s="15" t="s">
        <v>409</v>
      </c>
      <c r="H434" s="13" t="s">
        <v>24</v>
      </c>
      <c r="I434" s="13" t="s">
        <v>25</v>
      </c>
      <c r="J434" s="13"/>
      <c r="K434" s="13"/>
      <c r="L434" s="13"/>
    </row>
    <row r="435" spans="1:12" s="2" customFormat="1" ht="18.75" customHeight="1">
      <c r="A435" s="13">
        <v>431</v>
      </c>
      <c r="B435" s="14" t="s">
        <v>1186</v>
      </c>
      <c r="C435" s="14" t="str">
        <f>VLOOKUP(B435,'[1]员工数据'!$B:$D,3,FALSE)</f>
        <v>男</v>
      </c>
      <c r="D435" s="14" t="str">
        <f>VLOOKUP(B435,'[1]员工数据'!$B:$E,4,FALSE)</f>
        <v>初中</v>
      </c>
      <c r="E435" s="13" t="s">
        <v>21</v>
      </c>
      <c r="F435" s="13" t="s">
        <v>649</v>
      </c>
      <c r="G435" s="15" t="s">
        <v>863</v>
      </c>
      <c r="H435" s="13" t="s">
        <v>24</v>
      </c>
      <c r="I435" s="13" t="s">
        <v>25</v>
      </c>
      <c r="J435" s="13"/>
      <c r="K435" s="13"/>
      <c r="L435" s="13"/>
    </row>
    <row r="436" spans="1:12" s="2" customFormat="1" ht="18.75" customHeight="1">
      <c r="A436" s="13">
        <v>432</v>
      </c>
      <c r="B436" s="14" t="s">
        <v>1187</v>
      </c>
      <c r="C436" s="14" t="str">
        <f>VLOOKUP(B436,'[1]员工数据'!$B:$D,3,FALSE)</f>
        <v>男</v>
      </c>
      <c r="D436" s="14" t="str">
        <f>VLOOKUP(B436,'[1]员工数据'!$B:$E,4,FALSE)</f>
        <v>中专</v>
      </c>
      <c r="E436" s="13" t="s">
        <v>21</v>
      </c>
      <c r="F436" s="13" t="s">
        <v>649</v>
      </c>
      <c r="G436" s="15" t="s">
        <v>54</v>
      </c>
      <c r="H436" s="13" t="s">
        <v>24</v>
      </c>
      <c r="I436" s="13" t="s">
        <v>25</v>
      </c>
      <c r="J436" s="13"/>
      <c r="K436" s="13"/>
      <c r="L436" s="13"/>
    </row>
    <row r="437" spans="1:12" s="2" customFormat="1" ht="18.75" customHeight="1">
      <c r="A437" s="13">
        <v>433</v>
      </c>
      <c r="B437" s="14" t="s">
        <v>1188</v>
      </c>
      <c r="C437" s="14" t="str">
        <f>VLOOKUP(B437,'[1]员工数据'!$B:$D,3,FALSE)</f>
        <v>男</v>
      </c>
      <c r="D437" s="14" t="str">
        <f>VLOOKUP(B437,'[1]员工数据'!$B:$E,4,FALSE)</f>
        <v>中专</v>
      </c>
      <c r="E437" s="13" t="s">
        <v>21</v>
      </c>
      <c r="F437" s="13" t="s">
        <v>649</v>
      </c>
      <c r="G437" s="15" t="s">
        <v>1189</v>
      </c>
      <c r="H437" s="13" t="s">
        <v>24</v>
      </c>
      <c r="I437" s="13" t="s">
        <v>25</v>
      </c>
      <c r="J437" s="13"/>
      <c r="K437" s="13"/>
      <c r="L437" s="13"/>
    </row>
    <row r="438" spans="1:12" s="2" customFormat="1" ht="18.75" customHeight="1">
      <c r="A438" s="13">
        <v>434</v>
      </c>
      <c r="B438" s="14" t="s">
        <v>1190</v>
      </c>
      <c r="C438" s="14" t="str">
        <f>VLOOKUP(B438,'[1]员工数据'!$B:$D,3,FALSE)</f>
        <v>女</v>
      </c>
      <c r="D438" s="14" t="str">
        <f>VLOOKUP(B438,'[1]员工数据'!$B:$E,4,FALSE)</f>
        <v>初中</v>
      </c>
      <c r="E438" s="13" t="s">
        <v>21</v>
      </c>
      <c r="F438" s="13" t="s">
        <v>649</v>
      </c>
      <c r="G438" s="15" t="s">
        <v>521</v>
      </c>
      <c r="H438" s="13" t="s">
        <v>24</v>
      </c>
      <c r="I438" s="13" t="s">
        <v>25</v>
      </c>
      <c r="J438" s="13"/>
      <c r="K438" s="13"/>
      <c r="L438" s="13"/>
    </row>
    <row r="439" spans="1:12" s="2" customFormat="1" ht="18.75" customHeight="1">
      <c r="A439" s="13">
        <v>435</v>
      </c>
      <c r="B439" s="14" t="s">
        <v>1191</v>
      </c>
      <c r="C439" s="14" t="str">
        <f>VLOOKUP(B439,'[1]员工数据'!$B:$D,3,FALSE)</f>
        <v>男</v>
      </c>
      <c r="D439" s="14" t="str">
        <f>VLOOKUP(B439,'[1]员工数据'!$B:$E,4,FALSE)</f>
        <v>初中</v>
      </c>
      <c r="E439" s="13" t="s">
        <v>21</v>
      </c>
      <c r="F439" s="13" t="s">
        <v>649</v>
      </c>
      <c r="G439" s="15" t="s">
        <v>1154</v>
      </c>
      <c r="H439" s="13" t="s">
        <v>24</v>
      </c>
      <c r="I439" s="13" t="s">
        <v>25</v>
      </c>
      <c r="J439" s="13"/>
      <c r="K439" s="13"/>
      <c r="L439" s="13"/>
    </row>
    <row r="440" spans="1:12" s="2" customFormat="1" ht="18.75" customHeight="1">
      <c r="A440" s="13">
        <v>436</v>
      </c>
      <c r="B440" s="14" t="s">
        <v>1192</v>
      </c>
      <c r="C440" s="14" t="str">
        <f>VLOOKUP(B440,'[1]员工数据'!$B:$D,3,FALSE)</f>
        <v>男</v>
      </c>
      <c r="D440" s="14" t="str">
        <f>VLOOKUP(B440,'[1]员工数据'!$B:$E,4,FALSE)</f>
        <v>高中</v>
      </c>
      <c r="E440" s="13" t="s">
        <v>21</v>
      </c>
      <c r="F440" s="13" t="s">
        <v>649</v>
      </c>
      <c r="G440" s="15" t="s">
        <v>438</v>
      </c>
      <c r="H440" s="13" t="s">
        <v>24</v>
      </c>
      <c r="I440" s="13" t="s">
        <v>25</v>
      </c>
      <c r="J440" s="13"/>
      <c r="K440" s="13"/>
      <c r="L440" s="13"/>
    </row>
    <row r="441" spans="1:12" s="2" customFormat="1" ht="18.75" customHeight="1">
      <c r="A441" s="13">
        <v>437</v>
      </c>
      <c r="B441" s="14" t="s">
        <v>1193</v>
      </c>
      <c r="C441" s="14" t="str">
        <f>VLOOKUP(B441,'[1]员工数据'!$B:$D,3,FALSE)</f>
        <v>女</v>
      </c>
      <c r="D441" s="14" t="str">
        <f>VLOOKUP(B441,'[1]员工数据'!$B:$E,4,FALSE)</f>
        <v>高中</v>
      </c>
      <c r="E441" s="13" t="s">
        <v>21</v>
      </c>
      <c r="F441" s="13" t="s">
        <v>649</v>
      </c>
      <c r="G441" s="15" t="s">
        <v>521</v>
      </c>
      <c r="H441" s="13" t="s">
        <v>24</v>
      </c>
      <c r="I441" s="13" t="s">
        <v>25</v>
      </c>
      <c r="J441" s="13"/>
      <c r="K441" s="13"/>
      <c r="L441" s="13"/>
    </row>
    <row r="442" spans="1:12" s="2" customFormat="1" ht="18.75" customHeight="1">
      <c r="A442" s="13">
        <v>438</v>
      </c>
      <c r="B442" s="14" t="s">
        <v>1194</v>
      </c>
      <c r="C442" s="14" t="str">
        <f>VLOOKUP(B442,'[1]员工数据'!$B:$D,3,FALSE)</f>
        <v>男</v>
      </c>
      <c r="D442" s="14" t="str">
        <f>VLOOKUP(B442,'[1]员工数据'!$B:$E,4,FALSE)</f>
        <v>中专</v>
      </c>
      <c r="E442" s="13" t="s">
        <v>21</v>
      </c>
      <c r="F442" s="13" t="s">
        <v>649</v>
      </c>
      <c r="G442" s="15" t="s">
        <v>438</v>
      </c>
      <c r="H442" s="13" t="s">
        <v>24</v>
      </c>
      <c r="I442" s="13" t="s">
        <v>25</v>
      </c>
      <c r="J442" s="13"/>
      <c r="K442" s="13"/>
      <c r="L442" s="13"/>
    </row>
    <row r="443" spans="1:12" s="2" customFormat="1" ht="18.75" customHeight="1">
      <c r="A443" s="13">
        <v>439</v>
      </c>
      <c r="B443" s="14" t="s">
        <v>1195</v>
      </c>
      <c r="C443" s="14" t="str">
        <f>VLOOKUP(B443,'[1]员工数据'!$B:$D,3,FALSE)</f>
        <v>男</v>
      </c>
      <c r="D443" s="14" t="str">
        <f>VLOOKUP(B443,'[1]员工数据'!$B:$E,4,FALSE)</f>
        <v>初中</v>
      </c>
      <c r="E443" s="13" t="s">
        <v>21</v>
      </c>
      <c r="F443" s="13" t="s">
        <v>649</v>
      </c>
      <c r="G443" s="15" t="s">
        <v>1049</v>
      </c>
      <c r="H443" s="13" t="s">
        <v>24</v>
      </c>
      <c r="I443" s="13" t="s">
        <v>25</v>
      </c>
      <c r="J443" s="13"/>
      <c r="K443" s="13"/>
      <c r="L443" s="13"/>
    </row>
    <row r="444" spans="1:12" s="2" customFormat="1" ht="18.75" customHeight="1">
      <c r="A444" s="13">
        <v>440</v>
      </c>
      <c r="B444" s="14" t="s">
        <v>1196</v>
      </c>
      <c r="C444" s="14" t="str">
        <f>VLOOKUP(B444,'[1]员工数据'!$B:$D,3,FALSE)</f>
        <v>女</v>
      </c>
      <c r="D444" s="14" t="str">
        <f>VLOOKUP(B444,'[1]员工数据'!$B:$E,4,FALSE)</f>
        <v>高中</v>
      </c>
      <c r="E444" s="13" t="s">
        <v>21</v>
      </c>
      <c r="F444" s="13" t="s">
        <v>649</v>
      </c>
      <c r="G444" s="15" t="s">
        <v>210</v>
      </c>
      <c r="H444" s="13" t="s">
        <v>24</v>
      </c>
      <c r="I444" s="13" t="s">
        <v>25</v>
      </c>
      <c r="J444" s="13"/>
      <c r="K444" s="13"/>
      <c r="L444" s="13"/>
    </row>
    <row r="445" spans="1:12" s="2" customFormat="1" ht="18.75" customHeight="1">
      <c r="A445" s="13">
        <v>441</v>
      </c>
      <c r="B445" s="14" t="s">
        <v>1197</v>
      </c>
      <c r="C445" s="14" t="str">
        <f>VLOOKUP(B445,'[1]员工数据'!$B:$D,3,FALSE)</f>
        <v>女</v>
      </c>
      <c r="D445" s="14" t="str">
        <f>VLOOKUP(B445,'[1]员工数据'!$B:$E,4,FALSE)</f>
        <v>初中</v>
      </c>
      <c r="E445" s="13" t="s">
        <v>21</v>
      </c>
      <c r="F445" s="13" t="s">
        <v>649</v>
      </c>
      <c r="G445" s="15" t="s">
        <v>1019</v>
      </c>
      <c r="H445" s="13" t="s">
        <v>24</v>
      </c>
      <c r="I445" s="13" t="s">
        <v>25</v>
      </c>
      <c r="J445" s="13"/>
      <c r="K445" s="13"/>
      <c r="L445" s="13"/>
    </row>
    <row r="446" spans="1:12" s="2" customFormat="1" ht="18.75" customHeight="1">
      <c r="A446" s="13">
        <v>442</v>
      </c>
      <c r="B446" s="14" t="s">
        <v>1198</v>
      </c>
      <c r="C446" s="14" t="str">
        <f>VLOOKUP(B446,'[1]员工数据'!$B:$D,3,FALSE)</f>
        <v>男</v>
      </c>
      <c r="D446" s="14" t="str">
        <f>VLOOKUP(B446,'[1]员工数据'!$B:$E,4,FALSE)</f>
        <v>高中</v>
      </c>
      <c r="E446" s="13" t="s">
        <v>21</v>
      </c>
      <c r="F446" s="13" t="s">
        <v>649</v>
      </c>
      <c r="G446" s="15" t="s">
        <v>438</v>
      </c>
      <c r="H446" s="13" t="s">
        <v>24</v>
      </c>
      <c r="I446" s="13" t="s">
        <v>25</v>
      </c>
      <c r="J446" s="13"/>
      <c r="K446" s="13"/>
      <c r="L446" s="13"/>
    </row>
    <row r="447" spans="1:12" s="2" customFormat="1" ht="18.75" customHeight="1">
      <c r="A447" s="13">
        <v>443</v>
      </c>
      <c r="B447" s="14" t="s">
        <v>1199</v>
      </c>
      <c r="C447" s="14" t="str">
        <f>VLOOKUP(B447,'[1]员工数据'!$B:$D,3,FALSE)</f>
        <v>女</v>
      </c>
      <c r="D447" s="14" t="str">
        <f>VLOOKUP(B447,'[1]员工数据'!$B:$E,4,FALSE)</f>
        <v>初中</v>
      </c>
      <c r="E447" s="13" t="s">
        <v>21</v>
      </c>
      <c r="F447" s="13" t="s">
        <v>649</v>
      </c>
      <c r="G447" s="15" t="s">
        <v>232</v>
      </c>
      <c r="H447" s="13" t="s">
        <v>24</v>
      </c>
      <c r="I447" s="13" t="s">
        <v>25</v>
      </c>
      <c r="J447" s="13"/>
      <c r="K447" s="13"/>
      <c r="L447" s="13"/>
    </row>
    <row r="448" spans="1:12" s="2" customFormat="1" ht="18.75" customHeight="1">
      <c r="A448" s="13">
        <v>444</v>
      </c>
      <c r="B448" s="14" t="s">
        <v>1200</v>
      </c>
      <c r="C448" s="14" t="str">
        <f>VLOOKUP(B448,'[1]员工数据'!$B:$D,3,FALSE)</f>
        <v>男</v>
      </c>
      <c r="D448" s="14" t="str">
        <f>VLOOKUP(B448,'[1]员工数据'!$B:$E,4,FALSE)</f>
        <v>高中</v>
      </c>
      <c r="E448" s="13" t="s">
        <v>21</v>
      </c>
      <c r="F448" s="13" t="s">
        <v>649</v>
      </c>
      <c r="G448" s="15" t="s">
        <v>813</v>
      </c>
      <c r="H448" s="13" t="s">
        <v>24</v>
      </c>
      <c r="I448" s="13" t="s">
        <v>25</v>
      </c>
      <c r="J448" s="13"/>
      <c r="K448" s="13"/>
      <c r="L448" s="13"/>
    </row>
    <row r="449" spans="1:12" s="2" customFormat="1" ht="18.75" customHeight="1">
      <c r="A449" s="13">
        <v>445</v>
      </c>
      <c r="B449" s="14" t="s">
        <v>1201</v>
      </c>
      <c r="C449" s="14" t="str">
        <f>VLOOKUP(B449,'[1]员工数据'!$B:$D,3,FALSE)</f>
        <v>男</v>
      </c>
      <c r="D449" s="14" t="str">
        <f>VLOOKUP(B449,'[1]员工数据'!$B:$E,4,FALSE)</f>
        <v>初中</v>
      </c>
      <c r="E449" s="13" t="s">
        <v>21</v>
      </c>
      <c r="F449" s="13" t="s">
        <v>649</v>
      </c>
      <c r="G449" s="15" t="s">
        <v>982</v>
      </c>
      <c r="H449" s="13" t="s">
        <v>24</v>
      </c>
      <c r="I449" s="13" t="s">
        <v>25</v>
      </c>
      <c r="J449" s="13"/>
      <c r="K449" s="13"/>
      <c r="L449" s="13"/>
    </row>
    <row r="450" spans="1:12" s="2" customFormat="1" ht="18.75" customHeight="1">
      <c r="A450" s="13">
        <v>446</v>
      </c>
      <c r="B450" s="14" t="s">
        <v>1202</v>
      </c>
      <c r="C450" s="14" t="str">
        <f>VLOOKUP(B450,'[1]员工数据'!$B:$D,3,FALSE)</f>
        <v>男</v>
      </c>
      <c r="D450" s="14" t="str">
        <f>VLOOKUP(B450,'[1]员工数据'!$B:$E,4,FALSE)</f>
        <v>初中</v>
      </c>
      <c r="E450" s="13" t="s">
        <v>21</v>
      </c>
      <c r="F450" s="13" t="s">
        <v>649</v>
      </c>
      <c r="G450" s="15" t="s">
        <v>107</v>
      </c>
      <c r="H450" s="13" t="s">
        <v>24</v>
      </c>
      <c r="I450" s="13" t="s">
        <v>25</v>
      </c>
      <c r="J450" s="13"/>
      <c r="K450" s="13"/>
      <c r="L450" s="13"/>
    </row>
    <row r="451" spans="1:12" s="2" customFormat="1" ht="18.75" customHeight="1">
      <c r="A451" s="13">
        <v>447</v>
      </c>
      <c r="B451" s="14" t="s">
        <v>1203</v>
      </c>
      <c r="C451" s="14" t="str">
        <f>VLOOKUP(B451,'[1]员工数据'!$B:$D,3,FALSE)</f>
        <v>女</v>
      </c>
      <c r="D451" s="14" t="str">
        <f>VLOOKUP(B451,'[1]员工数据'!$B:$E,4,FALSE)</f>
        <v>中专</v>
      </c>
      <c r="E451" s="13" t="s">
        <v>21</v>
      </c>
      <c r="F451" s="13" t="s">
        <v>649</v>
      </c>
      <c r="G451" s="15" t="s">
        <v>247</v>
      </c>
      <c r="H451" s="13" t="s">
        <v>24</v>
      </c>
      <c r="I451" s="13" t="s">
        <v>25</v>
      </c>
      <c r="J451" s="13"/>
      <c r="K451" s="13"/>
      <c r="L451" s="13"/>
    </row>
    <row r="452" spans="1:12" s="2" customFormat="1" ht="18.75" customHeight="1">
      <c r="A452" s="13">
        <v>448</v>
      </c>
      <c r="B452" s="14" t="s">
        <v>1204</v>
      </c>
      <c r="C452" s="14" t="str">
        <f>VLOOKUP(B452,'[1]员工数据'!$B:$D,3,FALSE)</f>
        <v>女</v>
      </c>
      <c r="D452" s="14" t="str">
        <f>VLOOKUP(B452,'[1]员工数据'!$B:$E,4,FALSE)</f>
        <v>中专</v>
      </c>
      <c r="E452" s="13" t="s">
        <v>21</v>
      </c>
      <c r="F452" s="13" t="s">
        <v>649</v>
      </c>
      <c r="G452" s="15" t="s">
        <v>521</v>
      </c>
      <c r="H452" s="13" t="s">
        <v>24</v>
      </c>
      <c r="I452" s="13" t="s">
        <v>25</v>
      </c>
      <c r="J452" s="13"/>
      <c r="K452" s="13"/>
      <c r="L452" s="13"/>
    </row>
    <row r="453" spans="1:12" s="2" customFormat="1" ht="18.75" customHeight="1">
      <c r="A453" s="13">
        <v>449</v>
      </c>
      <c r="B453" s="14" t="s">
        <v>1205</v>
      </c>
      <c r="C453" s="14" t="str">
        <f>VLOOKUP(B453,'[1]员工数据'!$B:$D,3,FALSE)</f>
        <v>男</v>
      </c>
      <c r="D453" s="14" t="str">
        <f>VLOOKUP(B453,'[1]员工数据'!$B:$E,4,FALSE)</f>
        <v>高中</v>
      </c>
      <c r="E453" s="13" t="s">
        <v>21</v>
      </c>
      <c r="F453" s="13" t="s">
        <v>649</v>
      </c>
      <c r="G453" s="15" t="s">
        <v>1206</v>
      </c>
      <c r="H453" s="13" t="s">
        <v>24</v>
      </c>
      <c r="I453" s="13" t="s">
        <v>25</v>
      </c>
      <c r="J453" s="13"/>
      <c r="K453" s="13"/>
      <c r="L453" s="13"/>
    </row>
    <row r="454" spans="1:12" s="2" customFormat="1" ht="18.75" customHeight="1">
      <c r="A454" s="13">
        <v>450</v>
      </c>
      <c r="B454" s="14" t="s">
        <v>1207</v>
      </c>
      <c r="C454" s="14" t="str">
        <f>VLOOKUP(B454,'[1]员工数据'!$B:$D,3,FALSE)</f>
        <v>女</v>
      </c>
      <c r="D454" s="14" t="str">
        <f>VLOOKUP(B454,'[1]员工数据'!$B:$E,4,FALSE)</f>
        <v>高中</v>
      </c>
      <c r="E454" s="13" t="s">
        <v>21</v>
      </c>
      <c r="F454" s="13" t="s">
        <v>649</v>
      </c>
      <c r="G454" s="15" t="s">
        <v>781</v>
      </c>
      <c r="H454" s="13" t="s">
        <v>24</v>
      </c>
      <c r="I454" s="13" t="s">
        <v>25</v>
      </c>
      <c r="J454" s="13"/>
      <c r="K454" s="13"/>
      <c r="L454" s="13"/>
    </row>
    <row r="455" spans="1:12" s="2" customFormat="1" ht="18.75" customHeight="1">
      <c r="A455" s="13">
        <v>451</v>
      </c>
      <c r="B455" s="14" t="s">
        <v>1208</v>
      </c>
      <c r="C455" s="14" t="str">
        <f>VLOOKUP(B455,'[1]员工数据'!$B:$D,3,FALSE)</f>
        <v>女</v>
      </c>
      <c r="D455" s="14" t="str">
        <f>VLOOKUP(B455,'[1]员工数据'!$B:$E,4,FALSE)</f>
        <v>高中</v>
      </c>
      <c r="E455" s="13" t="s">
        <v>21</v>
      </c>
      <c r="F455" s="13" t="s">
        <v>649</v>
      </c>
      <c r="G455" s="15" t="s">
        <v>498</v>
      </c>
      <c r="H455" s="13" t="s">
        <v>24</v>
      </c>
      <c r="I455" s="13" t="s">
        <v>25</v>
      </c>
      <c r="J455" s="13"/>
      <c r="K455" s="13"/>
      <c r="L455" s="13"/>
    </row>
    <row r="456" spans="1:12" s="2" customFormat="1" ht="18.75" customHeight="1">
      <c r="A456" s="13">
        <v>452</v>
      </c>
      <c r="B456" s="14" t="s">
        <v>1209</v>
      </c>
      <c r="C456" s="14" t="str">
        <f>VLOOKUP(B456,'[1]员工数据'!$B:$D,3,FALSE)</f>
        <v>女</v>
      </c>
      <c r="D456" s="14" t="str">
        <f>VLOOKUP(B456,'[1]员工数据'!$B:$E,4,FALSE)</f>
        <v>初中</v>
      </c>
      <c r="E456" s="13" t="s">
        <v>21</v>
      </c>
      <c r="F456" s="13" t="s">
        <v>649</v>
      </c>
      <c r="G456" s="15" t="s">
        <v>673</v>
      </c>
      <c r="H456" s="13" t="s">
        <v>24</v>
      </c>
      <c r="I456" s="13" t="s">
        <v>25</v>
      </c>
      <c r="J456" s="13"/>
      <c r="K456" s="13"/>
      <c r="L456" s="13"/>
    </row>
    <row r="457" spans="1:12" s="2" customFormat="1" ht="18.75" customHeight="1">
      <c r="A457" s="13">
        <v>453</v>
      </c>
      <c r="B457" s="14" t="s">
        <v>1210</v>
      </c>
      <c r="C457" s="14" t="str">
        <f>VLOOKUP(B457,'[1]员工数据'!$B:$D,3,FALSE)</f>
        <v>男</v>
      </c>
      <c r="D457" s="14" t="str">
        <f>VLOOKUP(B457,'[1]员工数据'!$B:$E,4,FALSE)</f>
        <v>初中</v>
      </c>
      <c r="E457" s="13" t="s">
        <v>21</v>
      </c>
      <c r="F457" s="13" t="s">
        <v>649</v>
      </c>
      <c r="G457" s="15" t="s">
        <v>869</v>
      </c>
      <c r="H457" s="13" t="s">
        <v>24</v>
      </c>
      <c r="I457" s="13" t="s">
        <v>25</v>
      </c>
      <c r="J457" s="13"/>
      <c r="K457" s="13"/>
      <c r="L457" s="13"/>
    </row>
    <row r="458" spans="1:12" s="2" customFormat="1" ht="18.75" customHeight="1">
      <c r="A458" s="13">
        <v>454</v>
      </c>
      <c r="B458" s="14" t="s">
        <v>1211</v>
      </c>
      <c r="C458" s="14" t="str">
        <f>VLOOKUP(B458,'[1]员工数据'!$B:$D,3,FALSE)</f>
        <v>男</v>
      </c>
      <c r="D458" s="14" t="str">
        <f>VLOOKUP(B458,'[1]员工数据'!$B:$E,4,FALSE)</f>
        <v>其他</v>
      </c>
      <c r="E458" s="13" t="s">
        <v>21</v>
      </c>
      <c r="F458" s="13" t="s">
        <v>649</v>
      </c>
      <c r="G458" s="15" t="s">
        <v>887</v>
      </c>
      <c r="H458" s="13" t="s">
        <v>24</v>
      </c>
      <c r="I458" s="13" t="s">
        <v>25</v>
      </c>
      <c r="J458" s="13"/>
      <c r="K458" s="13"/>
      <c r="L458" s="13"/>
    </row>
    <row r="459" spans="1:12" s="2" customFormat="1" ht="18.75" customHeight="1">
      <c r="A459" s="13">
        <v>455</v>
      </c>
      <c r="B459" s="14" t="s">
        <v>1212</v>
      </c>
      <c r="C459" s="14" t="str">
        <f>VLOOKUP(B459,'[1]员工数据'!$B:$D,3,FALSE)</f>
        <v>女</v>
      </c>
      <c r="D459" s="14" t="str">
        <f>VLOOKUP(B459,'[1]员工数据'!$B:$E,4,FALSE)</f>
        <v>中专</v>
      </c>
      <c r="E459" s="13" t="s">
        <v>21</v>
      </c>
      <c r="F459" s="13" t="s">
        <v>649</v>
      </c>
      <c r="G459" s="15" t="s">
        <v>247</v>
      </c>
      <c r="H459" s="13" t="s">
        <v>24</v>
      </c>
      <c r="I459" s="13" t="s">
        <v>25</v>
      </c>
      <c r="J459" s="13"/>
      <c r="K459" s="13"/>
      <c r="L459" s="13"/>
    </row>
    <row r="460" spans="1:12" s="2" customFormat="1" ht="18.75" customHeight="1">
      <c r="A460" s="13">
        <v>456</v>
      </c>
      <c r="B460" s="14" t="s">
        <v>1213</v>
      </c>
      <c r="C460" s="14" t="str">
        <f>VLOOKUP(B460,'[1]员工数据'!$B:$D,3,FALSE)</f>
        <v>女</v>
      </c>
      <c r="D460" s="14" t="str">
        <f>VLOOKUP(B460,'[1]员工数据'!$B:$E,4,FALSE)</f>
        <v>高中</v>
      </c>
      <c r="E460" s="13" t="s">
        <v>21</v>
      </c>
      <c r="F460" s="13" t="s">
        <v>649</v>
      </c>
      <c r="G460" s="15" t="s">
        <v>247</v>
      </c>
      <c r="H460" s="13" t="s">
        <v>24</v>
      </c>
      <c r="I460" s="13" t="s">
        <v>25</v>
      </c>
      <c r="J460" s="13"/>
      <c r="K460" s="13"/>
      <c r="L460" s="13"/>
    </row>
    <row r="461" spans="1:12" s="2" customFormat="1" ht="18.75" customHeight="1">
      <c r="A461" s="13">
        <v>457</v>
      </c>
      <c r="B461" s="14" t="s">
        <v>1214</v>
      </c>
      <c r="C461" s="14" t="str">
        <f>VLOOKUP(B461,'[1]员工数据'!$B:$D,3,FALSE)</f>
        <v>男</v>
      </c>
      <c r="D461" s="14" t="str">
        <f>VLOOKUP(B461,'[1]员工数据'!$B:$E,4,FALSE)</f>
        <v>初中</v>
      </c>
      <c r="E461" s="13" t="s">
        <v>21</v>
      </c>
      <c r="F461" s="13" t="s">
        <v>649</v>
      </c>
      <c r="G461" s="15" t="s">
        <v>819</v>
      </c>
      <c r="H461" s="13" t="s">
        <v>24</v>
      </c>
      <c r="I461" s="13" t="s">
        <v>25</v>
      </c>
      <c r="J461" s="13"/>
      <c r="K461" s="13"/>
      <c r="L461" s="13"/>
    </row>
    <row r="462" spans="1:12" s="2" customFormat="1" ht="18.75" customHeight="1">
      <c r="A462" s="13">
        <v>458</v>
      </c>
      <c r="B462" s="14" t="s">
        <v>1215</v>
      </c>
      <c r="C462" s="14" t="str">
        <f>VLOOKUP(B462,'[1]员工数据'!$B:$D,3,FALSE)</f>
        <v>女</v>
      </c>
      <c r="D462" s="14" t="str">
        <f>VLOOKUP(B462,'[1]员工数据'!$B:$E,4,FALSE)</f>
        <v>高中</v>
      </c>
      <c r="E462" s="13" t="s">
        <v>21</v>
      </c>
      <c r="F462" s="13" t="s">
        <v>649</v>
      </c>
      <c r="G462" s="15" t="s">
        <v>210</v>
      </c>
      <c r="H462" s="13" t="s">
        <v>24</v>
      </c>
      <c r="I462" s="13" t="s">
        <v>25</v>
      </c>
      <c r="J462" s="13"/>
      <c r="K462" s="13"/>
      <c r="L462" s="13"/>
    </row>
    <row r="463" spans="1:12" s="2" customFormat="1" ht="18.75" customHeight="1">
      <c r="A463" s="13">
        <v>459</v>
      </c>
      <c r="B463" s="14" t="s">
        <v>1216</v>
      </c>
      <c r="C463" s="14" t="str">
        <f>VLOOKUP(B463,'[1]员工数据'!$B:$D,3,FALSE)</f>
        <v>女</v>
      </c>
      <c r="D463" s="14" t="str">
        <f>VLOOKUP(B463,'[1]员工数据'!$B:$E,4,FALSE)</f>
        <v>初中</v>
      </c>
      <c r="E463" s="13" t="s">
        <v>21</v>
      </c>
      <c r="F463" s="13" t="s">
        <v>649</v>
      </c>
      <c r="G463" s="15" t="s">
        <v>521</v>
      </c>
      <c r="H463" s="13" t="s">
        <v>24</v>
      </c>
      <c r="I463" s="13" t="s">
        <v>25</v>
      </c>
      <c r="J463" s="13"/>
      <c r="K463" s="13"/>
      <c r="L463" s="13"/>
    </row>
    <row r="464" spans="1:12" s="2" customFormat="1" ht="18.75" customHeight="1">
      <c r="A464" s="13">
        <v>460</v>
      </c>
      <c r="B464" s="14" t="s">
        <v>1217</v>
      </c>
      <c r="C464" s="14" t="str">
        <f>VLOOKUP(B464,'[1]员工数据'!$B:$D,3,FALSE)</f>
        <v>男</v>
      </c>
      <c r="D464" s="14" t="str">
        <f>VLOOKUP(B464,'[1]员工数据'!$B:$E,4,FALSE)</f>
        <v>高中</v>
      </c>
      <c r="E464" s="13" t="s">
        <v>21</v>
      </c>
      <c r="F464" s="13" t="s">
        <v>649</v>
      </c>
      <c r="G464" s="15" t="s">
        <v>438</v>
      </c>
      <c r="H464" s="13" t="s">
        <v>24</v>
      </c>
      <c r="I464" s="13" t="s">
        <v>25</v>
      </c>
      <c r="J464" s="13"/>
      <c r="K464" s="13"/>
      <c r="L464" s="13"/>
    </row>
    <row r="465" spans="1:12" s="2" customFormat="1" ht="18.75" customHeight="1">
      <c r="A465" s="13">
        <v>461</v>
      </c>
      <c r="B465" s="14" t="s">
        <v>1218</v>
      </c>
      <c r="C465" s="14" t="str">
        <f>VLOOKUP(B465,'[1]员工数据'!$B:$D,3,FALSE)</f>
        <v>男</v>
      </c>
      <c r="D465" s="14" t="str">
        <f>VLOOKUP(B465,'[1]员工数据'!$B:$E,4,FALSE)</f>
        <v>初中</v>
      </c>
      <c r="E465" s="13" t="s">
        <v>21</v>
      </c>
      <c r="F465" s="13" t="s">
        <v>649</v>
      </c>
      <c r="G465" s="15" t="s">
        <v>54</v>
      </c>
      <c r="H465" s="13" t="s">
        <v>24</v>
      </c>
      <c r="I465" s="13" t="s">
        <v>25</v>
      </c>
      <c r="J465" s="13"/>
      <c r="K465" s="13"/>
      <c r="L465" s="13"/>
    </row>
    <row r="466" spans="1:12" s="2" customFormat="1" ht="18.75" customHeight="1">
      <c r="A466" s="13">
        <v>462</v>
      </c>
      <c r="B466" s="14" t="s">
        <v>1219</v>
      </c>
      <c r="C466" s="14" t="str">
        <f>VLOOKUP(B466,'[1]员工数据'!$B:$D,3,FALSE)</f>
        <v>男</v>
      </c>
      <c r="D466" s="14" t="str">
        <f>VLOOKUP(B466,'[1]员工数据'!$B:$E,4,FALSE)</f>
        <v>中专</v>
      </c>
      <c r="E466" s="13" t="s">
        <v>21</v>
      </c>
      <c r="F466" s="13" t="s">
        <v>649</v>
      </c>
      <c r="G466" s="15" t="s">
        <v>546</v>
      </c>
      <c r="H466" s="13" t="s">
        <v>24</v>
      </c>
      <c r="I466" s="13" t="s">
        <v>25</v>
      </c>
      <c r="J466" s="13"/>
      <c r="K466" s="13"/>
      <c r="L466" s="13"/>
    </row>
    <row r="467" spans="1:12" s="2" customFormat="1" ht="18.75" customHeight="1">
      <c r="A467" s="13">
        <v>463</v>
      </c>
      <c r="B467" s="14" t="s">
        <v>1220</v>
      </c>
      <c r="C467" s="14" t="str">
        <f>VLOOKUP(B467,'[1]员工数据'!$B:$D,3,FALSE)</f>
        <v>男</v>
      </c>
      <c r="D467" s="14" t="str">
        <f>VLOOKUP(B467,'[1]员工数据'!$B:$E,4,FALSE)</f>
        <v>初中</v>
      </c>
      <c r="E467" s="13" t="s">
        <v>21</v>
      </c>
      <c r="F467" s="13" t="s">
        <v>649</v>
      </c>
      <c r="G467" s="15" t="s">
        <v>813</v>
      </c>
      <c r="H467" s="13" t="s">
        <v>24</v>
      </c>
      <c r="I467" s="13" t="s">
        <v>25</v>
      </c>
      <c r="J467" s="13"/>
      <c r="K467" s="13"/>
      <c r="L467" s="13"/>
    </row>
    <row r="468" spans="1:12" s="2" customFormat="1" ht="18.75" customHeight="1">
      <c r="A468" s="13">
        <v>464</v>
      </c>
      <c r="B468" s="14" t="s">
        <v>1221</v>
      </c>
      <c r="C468" s="14" t="str">
        <f>VLOOKUP(B468,'[1]员工数据'!$B:$D,3,FALSE)</f>
        <v>女</v>
      </c>
      <c r="D468" s="14" t="str">
        <f>VLOOKUP(B468,'[1]员工数据'!$B:$E,4,FALSE)</f>
        <v>其他</v>
      </c>
      <c r="E468" s="13" t="s">
        <v>21</v>
      </c>
      <c r="F468" s="13" t="s">
        <v>649</v>
      </c>
      <c r="G468" s="15" t="s">
        <v>521</v>
      </c>
      <c r="H468" s="13" t="s">
        <v>24</v>
      </c>
      <c r="I468" s="13" t="s">
        <v>25</v>
      </c>
      <c r="J468" s="13"/>
      <c r="K468" s="13"/>
      <c r="L468" s="13"/>
    </row>
    <row r="469" spans="1:12" s="2" customFormat="1" ht="18.75" customHeight="1">
      <c r="A469" s="13">
        <v>465</v>
      </c>
      <c r="B469" s="14" t="s">
        <v>1222</v>
      </c>
      <c r="C469" s="14" t="str">
        <f>VLOOKUP(B469,'[1]员工数据'!$B:$D,3,FALSE)</f>
        <v>男</v>
      </c>
      <c r="D469" s="14" t="str">
        <f>VLOOKUP(B469,'[1]员工数据'!$B:$E,4,FALSE)</f>
        <v>初中</v>
      </c>
      <c r="E469" s="13" t="s">
        <v>21</v>
      </c>
      <c r="F469" s="13" t="s">
        <v>649</v>
      </c>
      <c r="G469" s="15" t="s">
        <v>107</v>
      </c>
      <c r="H469" s="13" t="s">
        <v>24</v>
      </c>
      <c r="I469" s="13" t="s">
        <v>25</v>
      </c>
      <c r="J469" s="13"/>
      <c r="K469" s="13"/>
      <c r="L469" s="13"/>
    </row>
    <row r="470" spans="1:12" s="2" customFormat="1" ht="18.75" customHeight="1">
      <c r="A470" s="13">
        <v>466</v>
      </c>
      <c r="B470" s="14" t="s">
        <v>1223</v>
      </c>
      <c r="C470" s="14" t="str">
        <f>VLOOKUP(B470,'[1]员工数据'!$B:$D,3,FALSE)</f>
        <v>男</v>
      </c>
      <c r="D470" s="14" t="str">
        <f>VLOOKUP(B470,'[1]员工数据'!$B:$E,4,FALSE)</f>
        <v>初中</v>
      </c>
      <c r="E470" s="13" t="s">
        <v>21</v>
      </c>
      <c r="F470" s="13" t="s">
        <v>649</v>
      </c>
      <c r="G470" s="15" t="s">
        <v>846</v>
      </c>
      <c r="H470" s="13" t="s">
        <v>24</v>
      </c>
      <c r="I470" s="13" t="s">
        <v>25</v>
      </c>
      <c r="J470" s="13"/>
      <c r="K470" s="13"/>
      <c r="L470" s="13"/>
    </row>
    <row r="471" spans="1:12" s="2" customFormat="1" ht="18.75" customHeight="1">
      <c r="A471" s="13">
        <v>467</v>
      </c>
      <c r="B471" s="14" t="s">
        <v>1224</v>
      </c>
      <c r="C471" s="14" t="str">
        <f>VLOOKUP(B471,'[1]员工数据'!$B:$D,3,FALSE)</f>
        <v>男</v>
      </c>
      <c r="D471" s="14" t="str">
        <f>VLOOKUP(B471,'[1]员工数据'!$B:$E,4,FALSE)</f>
        <v>初中</v>
      </c>
      <c r="E471" s="13" t="s">
        <v>21</v>
      </c>
      <c r="F471" s="13" t="s">
        <v>649</v>
      </c>
      <c r="G471" s="15" t="s">
        <v>438</v>
      </c>
      <c r="H471" s="13" t="s">
        <v>24</v>
      </c>
      <c r="I471" s="13" t="s">
        <v>25</v>
      </c>
      <c r="J471" s="13"/>
      <c r="K471" s="13"/>
      <c r="L471" s="13"/>
    </row>
    <row r="472" spans="1:12" s="2" customFormat="1" ht="18.75" customHeight="1">
      <c r="A472" s="13">
        <v>468</v>
      </c>
      <c r="B472" s="14" t="s">
        <v>1225</v>
      </c>
      <c r="C472" s="14" t="str">
        <f>VLOOKUP(B472,'[1]员工数据'!$B:$D,3,FALSE)</f>
        <v>女</v>
      </c>
      <c r="D472" s="14" t="str">
        <f>VLOOKUP(B472,'[1]员工数据'!$B:$E,4,FALSE)</f>
        <v>高中</v>
      </c>
      <c r="E472" s="13" t="s">
        <v>21</v>
      </c>
      <c r="F472" s="13" t="s">
        <v>649</v>
      </c>
      <c r="G472" s="15" t="s">
        <v>891</v>
      </c>
      <c r="H472" s="13" t="s">
        <v>24</v>
      </c>
      <c r="I472" s="13" t="s">
        <v>25</v>
      </c>
      <c r="J472" s="13"/>
      <c r="K472" s="13"/>
      <c r="L472" s="13"/>
    </row>
    <row r="473" spans="1:12" s="2" customFormat="1" ht="18.75" customHeight="1">
      <c r="A473" s="13">
        <v>469</v>
      </c>
      <c r="B473" s="14" t="s">
        <v>1226</v>
      </c>
      <c r="C473" s="14" t="str">
        <f>VLOOKUP(B473,'[1]员工数据'!$B:$D,3,FALSE)</f>
        <v>男</v>
      </c>
      <c r="D473" s="14" t="str">
        <f>VLOOKUP(B473,'[1]员工数据'!$B:$E,4,FALSE)</f>
        <v>初中</v>
      </c>
      <c r="E473" s="13" t="s">
        <v>21</v>
      </c>
      <c r="F473" s="13" t="s">
        <v>649</v>
      </c>
      <c r="G473" s="15" t="s">
        <v>1227</v>
      </c>
      <c r="H473" s="13" t="s">
        <v>24</v>
      </c>
      <c r="I473" s="13" t="s">
        <v>25</v>
      </c>
      <c r="J473" s="13"/>
      <c r="K473" s="13"/>
      <c r="L473" s="13"/>
    </row>
    <row r="474" spans="1:12" s="2" customFormat="1" ht="18.75" customHeight="1">
      <c r="A474" s="13">
        <v>470</v>
      </c>
      <c r="B474" s="14" t="s">
        <v>1228</v>
      </c>
      <c r="C474" s="14" t="str">
        <f>VLOOKUP(B474,'[1]员工数据'!$B:$D,3,FALSE)</f>
        <v>男</v>
      </c>
      <c r="D474" s="14" t="str">
        <f>VLOOKUP(B474,'[1]员工数据'!$B:$E,4,FALSE)</f>
        <v>初中</v>
      </c>
      <c r="E474" s="13" t="s">
        <v>21</v>
      </c>
      <c r="F474" s="13" t="s">
        <v>649</v>
      </c>
      <c r="G474" s="15" t="s">
        <v>346</v>
      </c>
      <c r="H474" s="13" t="s">
        <v>24</v>
      </c>
      <c r="I474" s="13" t="s">
        <v>25</v>
      </c>
      <c r="J474" s="13"/>
      <c r="K474" s="13"/>
      <c r="L474" s="13"/>
    </row>
    <row r="475" spans="1:12" s="2" customFormat="1" ht="18.75" customHeight="1">
      <c r="A475" s="13">
        <v>471</v>
      </c>
      <c r="B475" s="14" t="s">
        <v>1229</v>
      </c>
      <c r="C475" s="14" t="str">
        <f>VLOOKUP(B475,'[1]员工数据'!$B:$D,3,FALSE)</f>
        <v>男</v>
      </c>
      <c r="D475" s="14" t="str">
        <f>VLOOKUP(B475,'[1]员工数据'!$B:$E,4,FALSE)</f>
        <v>初中</v>
      </c>
      <c r="E475" s="13" t="s">
        <v>21</v>
      </c>
      <c r="F475" s="13" t="s">
        <v>649</v>
      </c>
      <c r="G475" s="15" t="s">
        <v>982</v>
      </c>
      <c r="H475" s="13" t="s">
        <v>24</v>
      </c>
      <c r="I475" s="13" t="s">
        <v>25</v>
      </c>
      <c r="J475" s="13"/>
      <c r="K475" s="13"/>
      <c r="L475" s="13"/>
    </row>
    <row r="476" spans="1:12" s="2" customFormat="1" ht="18.75" customHeight="1">
      <c r="A476" s="13">
        <v>472</v>
      </c>
      <c r="B476" s="14" t="s">
        <v>1230</v>
      </c>
      <c r="C476" s="14" t="str">
        <f>VLOOKUP(B476,'[1]员工数据'!$B:$D,3,FALSE)</f>
        <v>女</v>
      </c>
      <c r="D476" s="14" t="str">
        <f>VLOOKUP(B476,'[1]员工数据'!$B:$E,4,FALSE)</f>
        <v>初中</v>
      </c>
      <c r="E476" s="13" t="s">
        <v>21</v>
      </c>
      <c r="F476" s="13" t="s">
        <v>649</v>
      </c>
      <c r="G476" s="15" t="s">
        <v>247</v>
      </c>
      <c r="H476" s="13" t="s">
        <v>24</v>
      </c>
      <c r="I476" s="13" t="s">
        <v>25</v>
      </c>
      <c r="J476" s="13"/>
      <c r="K476" s="13"/>
      <c r="L476" s="13"/>
    </row>
    <row r="477" spans="1:12" s="2" customFormat="1" ht="18.75" customHeight="1">
      <c r="A477" s="13">
        <v>473</v>
      </c>
      <c r="B477" s="14" t="s">
        <v>1231</v>
      </c>
      <c r="C477" s="14" t="str">
        <f>VLOOKUP(B477,'[1]员工数据'!$B:$D,3,FALSE)</f>
        <v>女</v>
      </c>
      <c r="D477" s="14" t="str">
        <f>VLOOKUP(B477,'[1]员工数据'!$B:$E,4,FALSE)</f>
        <v>初中</v>
      </c>
      <c r="E477" s="13" t="s">
        <v>21</v>
      </c>
      <c r="F477" s="13" t="s">
        <v>649</v>
      </c>
      <c r="G477" s="15" t="s">
        <v>941</v>
      </c>
      <c r="H477" s="13" t="s">
        <v>24</v>
      </c>
      <c r="I477" s="13" t="s">
        <v>25</v>
      </c>
      <c r="J477" s="13"/>
      <c r="K477" s="13"/>
      <c r="L477" s="13"/>
    </row>
    <row r="478" spans="1:12" s="2" customFormat="1" ht="18.75" customHeight="1">
      <c r="A478" s="13">
        <v>474</v>
      </c>
      <c r="B478" s="14" t="s">
        <v>1232</v>
      </c>
      <c r="C478" s="14" t="str">
        <f>VLOOKUP(B478,'[1]员工数据'!$B:$D,3,FALSE)</f>
        <v>男</v>
      </c>
      <c r="D478" s="14" t="str">
        <f>VLOOKUP(B478,'[1]员工数据'!$B:$E,4,FALSE)</f>
        <v>初中</v>
      </c>
      <c r="E478" s="13" t="s">
        <v>21</v>
      </c>
      <c r="F478" s="13" t="s">
        <v>649</v>
      </c>
      <c r="G478" s="15" t="s">
        <v>982</v>
      </c>
      <c r="H478" s="13" t="s">
        <v>24</v>
      </c>
      <c r="I478" s="13" t="s">
        <v>25</v>
      </c>
      <c r="J478" s="13"/>
      <c r="K478" s="13"/>
      <c r="L478" s="13"/>
    </row>
    <row r="479" spans="1:12" s="2" customFormat="1" ht="18.75" customHeight="1">
      <c r="A479" s="13">
        <v>475</v>
      </c>
      <c r="B479" s="14" t="s">
        <v>1233</v>
      </c>
      <c r="C479" s="14" t="str">
        <f>VLOOKUP(B479,'[1]员工数据'!$B:$D,3,FALSE)</f>
        <v>男</v>
      </c>
      <c r="D479" s="14" t="str">
        <f>VLOOKUP(B479,'[1]员工数据'!$B:$E,4,FALSE)</f>
        <v>初中</v>
      </c>
      <c r="E479" s="13" t="s">
        <v>21</v>
      </c>
      <c r="F479" s="13" t="s">
        <v>649</v>
      </c>
      <c r="G479" s="15" t="s">
        <v>910</v>
      </c>
      <c r="H479" s="13" t="s">
        <v>24</v>
      </c>
      <c r="I479" s="13" t="s">
        <v>25</v>
      </c>
      <c r="J479" s="13"/>
      <c r="K479" s="13"/>
      <c r="L479" s="13"/>
    </row>
    <row r="480" spans="1:12" s="2" customFormat="1" ht="18.75" customHeight="1">
      <c r="A480" s="13">
        <v>476</v>
      </c>
      <c r="B480" s="14" t="s">
        <v>1234</v>
      </c>
      <c r="C480" s="14" t="str">
        <f>VLOOKUP(B480,'[1]员工数据'!$B:$D,3,FALSE)</f>
        <v>男</v>
      </c>
      <c r="D480" s="14" t="str">
        <f>VLOOKUP(B480,'[1]员工数据'!$B:$E,4,FALSE)</f>
        <v>大专</v>
      </c>
      <c r="E480" s="13" t="s">
        <v>21</v>
      </c>
      <c r="F480" s="13" t="s">
        <v>649</v>
      </c>
      <c r="G480" s="15" t="s">
        <v>620</v>
      </c>
      <c r="H480" s="13" t="s">
        <v>24</v>
      </c>
      <c r="I480" s="13" t="s">
        <v>25</v>
      </c>
      <c r="J480" s="13"/>
      <c r="K480" s="13"/>
      <c r="L480" s="13"/>
    </row>
    <row r="481" spans="1:12" s="2" customFormat="1" ht="18.75" customHeight="1">
      <c r="A481" s="13">
        <v>477</v>
      </c>
      <c r="B481" s="14" t="s">
        <v>1235</v>
      </c>
      <c r="C481" s="14" t="s">
        <v>18</v>
      </c>
      <c r="D481" s="14" t="s">
        <v>41</v>
      </c>
      <c r="E481" s="13" t="s">
        <v>21</v>
      </c>
      <c r="F481" s="13" t="s">
        <v>649</v>
      </c>
      <c r="G481" s="15" t="s">
        <v>637</v>
      </c>
      <c r="H481" s="13" t="s">
        <v>24</v>
      </c>
      <c r="I481" s="13" t="s">
        <v>25</v>
      </c>
      <c r="J481" s="13"/>
      <c r="K481" s="13"/>
      <c r="L481" s="13"/>
    </row>
    <row r="482" spans="1:12" s="2" customFormat="1" ht="18.75" customHeight="1">
      <c r="A482" s="13">
        <v>478</v>
      </c>
      <c r="B482" s="14" t="s">
        <v>1236</v>
      </c>
      <c r="C482" s="14" t="str">
        <f>VLOOKUP(B482,'[1]员工数据'!$B:$D,3,FALSE)</f>
        <v>男</v>
      </c>
      <c r="D482" s="14" t="str">
        <f>VLOOKUP(B482,'[1]员工数据'!$B:$E,4,FALSE)</f>
        <v>高中</v>
      </c>
      <c r="E482" s="13" t="s">
        <v>21</v>
      </c>
      <c r="F482" s="13" t="s">
        <v>649</v>
      </c>
      <c r="G482" s="15" t="s">
        <v>1237</v>
      </c>
      <c r="H482" s="13" t="s">
        <v>24</v>
      </c>
      <c r="I482" s="13" t="s">
        <v>25</v>
      </c>
      <c r="J482" s="13"/>
      <c r="K482" s="13"/>
      <c r="L482" s="13"/>
    </row>
    <row r="483" spans="1:12" s="2" customFormat="1" ht="18.75" customHeight="1">
      <c r="A483" s="13">
        <v>479</v>
      </c>
      <c r="B483" s="14" t="s">
        <v>1238</v>
      </c>
      <c r="C483" s="14" t="str">
        <f>VLOOKUP(B483,'[1]员工数据'!$B:$D,3,FALSE)</f>
        <v>男</v>
      </c>
      <c r="D483" s="14" t="str">
        <f>VLOOKUP(B483,'[1]员工数据'!$B:$E,4,FALSE)</f>
        <v>硕士</v>
      </c>
      <c r="E483" s="13" t="s">
        <v>21</v>
      </c>
      <c r="F483" s="13" t="s">
        <v>649</v>
      </c>
      <c r="G483" s="15" t="s">
        <v>452</v>
      </c>
      <c r="H483" s="13" t="s">
        <v>24</v>
      </c>
      <c r="I483" s="13" t="s">
        <v>25</v>
      </c>
      <c r="J483" s="13"/>
      <c r="K483" s="13"/>
      <c r="L483" s="13"/>
    </row>
    <row r="484" spans="1:12" s="2" customFormat="1" ht="18.75" customHeight="1">
      <c r="A484" s="13">
        <v>480</v>
      </c>
      <c r="B484" s="14" t="s">
        <v>1239</v>
      </c>
      <c r="C484" s="14" t="str">
        <f>VLOOKUP(B484,'[1]员工数据'!$B:$D,3,FALSE)</f>
        <v>女</v>
      </c>
      <c r="D484" s="14" t="s">
        <v>48</v>
      </c>
      <c r="E484" s="13" t="s">
        <v>21</v>
      </c>
      <c r="F484" s="13" t="s">
        <v>649</v>
      </c>
      <c r="G484" s="15" t="s">
        <v>1240</v>
      </c>
      <c r="H484" s="13" t="s">
        <v>24</v>
      </c>
      <c r="I484" s="13" t="s">
        <v>25</v>
      </c>
      <c r="J484" s="13"/>
      <c r="K484" s="13"/>
      <c r="L484" s="13"/>
    </row>
    <row r="485" spans="1:12" s="2" customFormat="1" ht="18.75" customHeight="1">
      <c r="A485" s="13">
        <v>481</v>
      </c>
      <c r="B485" s="14" t="s">
        <v>1241</v>
      </c>
      <c r="C485" s="14" t="str">
        <f>VLOOKUP(B485,'[1]员工数据'!$B:$D,3,FALSE)</f>
        <v>男</v>
      </c>
      <c r="D485" s="14" t="str">
        <f>VLOOKUP(B485,'[1]员工数据'!$B:$E,4,FALSE)</f>
        <v>本科</v>
      </c>
      <c r="E485" s="13" t="s">
        <v>21</v>
      </c>
      <c r="F485" s="13" t="s">
        <v>649</v>
      </c>
      <c r="G485" s="15" t="s">
        <v>452</v>
      </c>
      <c r="H485" s="13" t="s">
        <v>24</v>
      </c>
      <c r="I485" s="13" t="s">
        <v>25</v>
      </c>
      <c r="J485" s="13"/>
      <c r="K485" s="13"/>
      <c r="L485" s="13"/>
    </row>
    <row r="486" spans="1:12" s="2" customFormat="1" ht="18.75" customHeight="1">
      <c r="A486" s="13">
        <v>482</v>
      </c>
      <c r="B486" s="14" t="s">
        <v>1242</v>
      </c>
      <c r="C486" s="14" t="str">
        <f>VLOOKUP(B486,'[1]员工数据'!$B:$D,3,FALSE)</f>
        <v>男</v>
      </c>
      <c r="D486" s="14" t="str">
        <f>VLOOKUP(B486,'[1]员工数据'!$B:$E,4,FALSE)</f>
        <v>初中</v>
      </c>
      <c r="E486" s="13" t="s">
        <v>21</v>
      </c>
      <c r="F486" s="13" t="s">
        <v>649</v>
      </c>
      <c r="G486" s="15" t="s">
        <v>777</v>
      </c>
      <c r="H486" s="13" t="s">
        <v>24</v>
      </c>
      <c r="I486" s="13" t="s">
        <v>25</v>
      </c>
      <c r="J486" s="13"/>
      <c r="K486" s="13"/>
      <c r="L486" s="13"/>
    </row>
    <row r="487" spans="1:12" s="2" customFormat="1" ht="18.75" customHeight="1">
      <c r="A487" s="13">
        <v>483</v>
      </c>
      <c r="B487" s="14" t="s">
        <v>1243</v>
      </c>
      <c r="C487" s="14" t="str">
        <f>VLOOKUP(B487,'[1]员工数据'!$B:$D,3,FALSE)</f>
        <v>男</v>
      </c>
      <c r="D487" s="14" t="str">
        <f>VLOOKUP(B487,'[1]员工数据'!$B:$E,4,FALSE)</f>
        <v>初中</v>
      </c>
      <c r="E487" s="13" t="s">
        <v>21</v>
      </c>
      <c r="F487" s="13" t="s">
        <v>649</v>
      </c>
      <c r="G487" s="15" t="s">
        <v>54</v>
      </c>
      <c r="H487" s="13" t="s">
        <v>24</v>
      </c>
      <c r="I487" s="13" t="s">
        <v>25</v>
      </c>
      <c r="J487" s="13"/>
      <c r="K487" s="13"/>
      <c r="L487" s="13"/>
    </row>
    <row r="488" spans="1:12" s="2" customFormat="1" ht="18.75" customHeight="1">
      <c r="A488" s="13">
        <v>484</v>
      </c>
      <c r="B488" s="14" t="s">
        <v>1244</v>
      </c>
      <c r="C488" s="14" t="str">
        <f>VLOOKUP(B488,'[1]员工数据'!$B:$D,3,FALSE)</f>
        <v>男</v>
      </c>
      <c r="D488" s="14" t="str">
        <f>VLOOKUP(B488,'[1]员工数据'!$B:$E,4,FALSE)</f>
        <v>高中</v>
      </c>
      <c r="E488" s="13" t="s">
        <v>21</v>
      </c>
      <c r="F488" s="13" t="s">
        <v>649</v>
      </c>
      <c r="G488" s="15" t="s">
        <v>409</v>
      </c>
      <c r="H488" s="13" t="s">
        <v>24</v>
      </c>
      <c r="I488" s="13" t="s">
        <v>25</v>
      </c>
      <c r="J488" s="13"/>
      <c r="K488" s="13"/>
      <c r="L488" s="13"/>
    </row>
    <row r="489" spans="1:12" s="2" customFormat="1" ht="18.75" customHeight="1">
      <c r="A489" s="13">
        <v>485</v>
      </c>
      <c r="B489" s="14" t="s">
        <v>1245</v>
      </c>
      <c r="C489" s="14" t="str">
        <f>VLOOKUP(B489,'[1]员工数据'!$B:$D,3,FALSE)</f>
        <v>男</v>
      </c>
      <c r="D489" s="14" t="str">
        <f>VLOOKUP(B489,'[1]员工数据'!$B:$E,4,FALSE)</f>
        <v>初中</v>
      </c>
      <c r="E489" s="13" t="s">
        <v>21</v>
      </c>
      <c r="F489" s="13" t="s">
        <v>649</v>
      </c>
      <c r="G489" s="15" t="s">
        <v>54</v>
      </c>
      <c r="H489" s="13" t="s">
        <v>24</v>
      </c>
      <c r="I489" s="13" t="s">
        <v>25</v>
      </c>
      <c r="J489" s="13"/>
      <c r="K489" s="13"/>
      <c r="L489" s="13"/>
    </row>
    <row r="490" spans="1:12" s="2" customFormat="1" ht="18.75" customHeight="1">
      <c r="A490" s="13">
        <v>486</v>
      </c>
      <c r="B490" s="14" t="s">
        <v>1246</v>
      </c>
      <c r="C490" s="14" t="str">
        <f>VLOOKUP(B490,'[1]员工数据'!$B:$D,3,FALSE)</f>
        <v>男</v>
      </c>
      <c r="D490" s="14" t="str">
        <f>VLOOKUP(B490,'[1]员工数据'!$B:$E,4,FALSE)</f>
        <v>初中</v>
      </c>
      <c r="E490" s="13" t="s">
        <v>21</v>
      </c>
      <c r="F490" s="13" t="s">
        <v>649</v>
      </c>
      <c r="G490" s="15" t="s">
        <v>772</v>
      </c>
      <c r="H490" s="13" t="s">
        <v>24</v>
      </c>
      <c r="I490" s="13" t="s">
        <v>25</v>
      </c>
      <c r="J490" s="13"/>
      <c r="K490" s="13"/>
      <c r="L490" s="13"/>
    </row>
    <row r="491" spans="1:12" s="2" customFormat="1" ht="18.75" customHeight="1">
      <c r="A491" s="13">
        <v>487</v>
      </c>
      <c r="B491" s="14" t="s">
        <v>1247</v>
      </c>
      <c r="C491" s="14" t="str">
        <f>VLOOKUP(B491,'[1]员工数据'!$B:$D,3,FALSE)</f>
        <v>男</v>
      </c>
      <c r="D491" s="14" t="str">
        <f>VLOOKUP(B491,'[1]员工数据'!$B:$E,4,FALSE)</f>
        <v>初中</v>
      </c>
      <c r="E491" s="13" t="s">
        <v>21</v>
      </c>
      <c r="F491" s="13" t="s">
        <v>649</v>
      </c>
      <c r="G491" s="15" t="s">
        <v>400</v>
      </c>
      <c r="H491" s="13" t="s">
        <v>24</v>
      </c>
      <c r="I491" s="13" t="s">
        <v>25</v>
      </c>
      <c r="J491" s="13"/>
      <c r="K491" s="13"/>
      <c r="L491" s="13"/>
    </row>
    <row r="492" spans="1:12" s="2" customFormat="1" ht="18.75" customHeight="1">
      <c r="A492" s="13">
        <v>488</v>
      </c>
      <c r="B492" s="14" t="s">
        <v>1248</v>
      </c>
      <c r="C492" s="14" t="str">
        <f>VLOOKUP(B492,'[1]员工数据'!$B:$D,3,FALSE)</f>
        <v>男</v>
      </c>
      <c r="D492" s="14" t="str">
        <f>VLOOKUP(B492,'[1]员工数据'!$B:$E,4,FALSE)</f>
        <v>初中</v>
      </c>
      <c r="E492" s="13" t="s">
        <v>21</v>
      </c>
      <c r="F492" s="13" t="s">
        <v>649</v>
      </c>
      <c r="G492" s="15" t="s">
        <v>400</v>
      </c>
      <c r="H492" s="13" t="s">
        <v>24</v>
      </c>
      <c r="I492" s="13" t="s">
        <v>25</v>
      </c>
      <c r="J492" s="13"/>
      <c r="K492" s="13"/>
      <c r="L492" s="13"/>
    </row>
    <row r="493" spans="1:12" s="2" customFormat="1" ht="18.75" customHeight="1">
      <c r="A493" s="13">
        <v>489</v>
      </c>
      <c r="B493" s="14" t="s">
        <v>1249</v>
      </c>
      <c r="C493" s="14" t="str">
        <f>VLOOKUP(B493,'[1]员工数据'!$B:$D,3,FALSE)</f>
        <v>男</v>
      </c>
      <c r="D493" s="14" t="str">
        <f>VLOOKUP(B493,'[1]员工数据'!$B:$E,4,FALSE)</f>
        <v>初中</v>
      </c>
      <c r="E493" s="13" t="s">
        <v>21</v>
      </c>
      <c r="F493" s="13" t="s">
        <v>649</v>
      </c>
      <c r="G493" s="15" t="s">
        <v>797</v>
      </c>
      <c r="H493" s="13" t="s">
        <v>24</v>
      </c>
      <c r="I493" s="13" t="s">
        <v>25</v>
      </c>
      <c r="J493" s="13"/>
      <c r="K493" s="13"/>
      <c r="L493" s="13"/>
    </row>
    <row r="494" spans="1:12" s="2" customFormat="1" ht="18.75" customHeight="1">
      <c r="A494" s="13">
        <v>490</v>
      </c>
      <c r="B494" s="14" t="s">
        <v>1250</v>
      </c>
      <c r="C494" s="14" t="str">
        <f>VLOOKUP(B494,'[1]员工数据'!$B:$D,3,FALSE)</f>
        <v>男</v>
      </c>
      <c r="D494" s="14" t="str">
        <f>VLOOKUP(B494,'[1]员工数据'!$B:$E,4,FALSE)</f>
        <v>初中</v>
      </c>
      <c r="E494" s="13" t="s">
        <v>21</v>
      </c>
      <c r="F494" s="13" t="s">
        <v>649</v>
      </c>
      <c r="G494" s="15" t="s">
        <v>1251</v>
      </c>
      <c r="H494" s="13" t="s">
        <v>24</v>
      </c>
      <c r="I494" s="13" t="s">
        <v>25</v>
      </c>
      <c r="J494" s="13"/>
      <c r="K494" s="13"/>
      <c r="L494" s="13"/>
    </row>
    <row r="495" spans="1:12" s="2" customFormat="1" ht="18.75" customHeight="1">
      <c r="A495" s="13">
        <v>491</v>
      </c>
      <c r="B495" s="14" t="s">
        <v>1252</v>
      </c>
      <c r="C495" s="14" t="str">
        <f>VLOOKUP(B495,'[1]员工数据'!$B:$D,3,FALSE)</f>
        <v>男</v>
      </c>
      <c r="D495" s="14" t="str">
        <f>VLOOKUP(B495,'[1]员工数据'!$B:$E,4,FALSE)</f>
        <v>初中</v>
      </c>
      <c r="E495" s="13" t="s">
        <v>21</v>
      </c>
      <c r="F495" s="13" t="s">
        <v>649</v>
      </c>
      <c r="G495" s="15" t="s">
        <v>982</v>
      </c>
      <c r="H495" s="13" t="s">
        <v>24</v>
      </c>
      <c r="I495" s="13" t="s">
        <v>25</v>
      </c>
      <c r="J495" s="13"/>
      <c r="K495" s="13"/>
      <c r="L495" s="13"/>
    </row>
    <row r="496" spans="1:12" s="2" customFormat="1" ht="18.75" customHeight="1">
      <c r="A496" s="13">
        <v>492</v>
      </c>
      <c r="B496" s="14" t="s">
        <v>1253</v>
      </c>
      <c r="C496" s="14" t="str">
        <f>VLOOKUP(B496,'[1]员工数据'!$B:$D,3,FALSE)</f>
        <v>男</v>
      </c>
      <c r="D496" s="14" t="str">
        <f>VLOOKUP(B496,'[1]员工数据'!$B:$E,4,FALSE)</f>
        <v>初中</v>
      </c>
      <c r="E496" s="13" t="s">
        <v>21</v>
      </c>
      <c r="F496" s="13" t="s">
        <v>649</v>
      </c>
      <c r="G496" s="15" t="s">
        <v>54</v>
      </c>
      <c r="H496" s="13" t="s">
        <v>24</v>
      </c>
      <c r="I496" s="13" t="s">
        <v>25</v>
      </c>
      <c r="J496" s="13"/>
      <c r="K496" s="13"/>
      <c r="L496" s="13"/>
    </row>
    <row r="497" spans="1:12" s="2" customFormat="1" ht="18.75" customHeight="1">
      <c r="A497" s="13">
        <v>493</v>
      </c>
      <c r="B497" s="14" t="s">
        <v>1254</v>
      </c>
      <c r="C497" s="14" t="str">
        <f>VLOOKUP(B497,'[1]员工数据'!$B:$D,3,FALSE)</f>
        <v>男</v>
      </c>
      <c r="D497" s="14" t="str">
        <f>VLOOKUP(B497,'[1]员工数据'!$B:$E,4,FALSE)</f>
        <v>初中</v>
      </c>
      <c r="E497" s="13" t="s">
        <v>21</v>
      </c>
      <c r="F497" s="13" t="s">
        <v>649</v>
      </c>
      <c r="G497" s="15" t="s">
        <v>1255</v>
      </c>
      <c r="H497" s="13" t="s">
        <v>24</v>
      </c>
      <c r="I497" s="13" t="s">
        <v>25</v>
      </c>
      <c r="J497" s="13"/>
      <c r="K497" s="13"/>
      <c r="L497" s="13"/>
    </row>
    <row r="498" spans="1:12" s="2" customFormat="1" ht="18.75" customHeight="1">
      <c r="A498" s="13">
        <v>494</v>
      </c>
      <c r="B498" s="14" t="s">
        <v>1256</v>
      </c>
      <c r="C498" s="14" t="str">
        <f>VLOOKUP(B498,'[1]员工数据'!$B:$D,3,FALSE)</f>
        <v>男</v>
      </c>
      <c r="D498" s="14" t="str">
        <f>VLOOKUP(B498,'[1]员工数据'!$B:$E,4,FALSE)</f>
        <v>初中</v>
      </c>
      <c r="E498" s="13" t="s">
        <v>21</v>
      </c>
      <c r="F498" s="13" t="s">
        <v>649</v>
      </c>
      <c r="G498" s="15" t="s">
        <v>107</v>
      </c>
      <c r="H498" s="13" t="s">
        <v>24</v>
      </c>
      <c r="I498" s="13" t="s">
        <v>25</v>
      </c>
      <c r="J498" s="13"/>
      <c r="K498" s="13"/>
      <c r="L498" s="13"/>
    </row>
    <row r="499" spans="1:12" s="2" customFormat="1" ht="18.75" customHeight="1">
      <c r="A499" s="13">
        <v>495</v>
      </c>
      <c r="B499" s="14" t="s">
        <v>1257</v>
      </c>
      <c r="C499" s="14" t="str">
        <f>VLOOKUP(B499,'[1]员工数据'!$B:$D,3,FALSE)</f>
        <v>男</v>
      </c>
      <c r="D499" s="14" t="str">
        <f>VLOOKUP(B499,'[1]员工数据'!$B:$E,4,FALSE)</f>
        <v>初中</v>
      </c>
      <c r="E499" s="13" t="s">
        <v>21</v>
      </c>
      <c r="F499" s="13" t="s">
        <v>649</v>
      </c>
      <c r="G499" s="15" t="s">
        <v>310</v>
      </c>
      <c r="H499" s="13" t="s">
        <v>24</v>
      </c>
      <c r="I499" s="13" t="s">
        <v>25</v>
      </c>
      <c r="J499" s="13"/>
      <c r="K499" s="13"/>
      <c r="L499" s="13"/>
    </row>
    <row r="500" spans="1:12" s="2" customFormat="1" ht="18.75" customHeight="1">
      <c r="A500" s="13">
        <v>496</v>
      </c>
      <c r="B500" s="14" t="s">
        <v>1258</v>
      </c>
      <c r="C500" s="14" t="str">
        <f>VLOOKUP(B500,'[1]员工数据'!$B:$D,3,FALSE)</f>
        <v>男</v>
      </c>
      <c r="D500" s="14" t="str">
        <f>VLOOKUP(B500,'[1]员工数据'!$B:$E,4,FALSE)</f>
        <v>中专</v>
      </c>
      <c r="E500" s="13" t="s">
        <v>21</v>
      </c>
      <c r="F500" s="13" t="s">
        <v>649</v>
      </c>
      <c r="G500" s="15" t="s">
        <v>438</v>
      </c>
      <c r="H500" s="13" t="s">
        <v>24</v>
      </c>
      <c r="I500" s="13" t="s">
        <v>25</v>
      </c>
      <c r="J500" s="13"/>
      <c r="K500" s="13"/>
      <c r="L500" s="13"/>
    </row>
    <row r="501" spans="1:12" s="2" customFormat="1" ht="18.75" customHeight="1">
      <c r="A501" s="13">
        <v>497</v>
      </c>
      <c r="B501" s="14" t="s">
        <v>1259</v>
      </c>
      <c r="C501" s="14" t="str">
        <f>VLOOKUP(B501,'[1]员工数据'!$B:$D,3,FALSE)</f>
        <v>男</v>
      </c>
      <c r="D501" s="14" t="str">
        <f>VLOOKUP(B501,'[1]员工数据'!$B:$E,4,FALSE)</f>
        <v>初中</v>
      </c>
      <c r="E501" s="13" t="s">
        <v>21</v>
      </c>
      <c r="F501" s="13" t="s">
        <v>649</v>
      </c>
      <c r="G501" s="15" t="s">
        <v>1120</v>
      </c>
      <c r="H501" s="13" t="s">
        <v>24</v>
      </c>
      <c r="I501" s="13" t="s">
        <v>25</v>
      </c>
      <c r="J501" s="13"/>
      <c r="K501" s="13"/>
      <c r="L501" s="13"/>
    </row>
    <row r="502" spans="1:12" s="2" customFormat="1" ht="18.75" customHeight="1">
      <c r="A502" s="13">
        <v>498</v>
      </c>
      <c r="B502" s="14" t="s">
        <v>1260</v>
      </c>
      <c r="C502" s="14" t="str">
        <f>VLOOKUP(B502,'[1]员工数据'!$B:$D,3,FALSE)</f>
        <v>男</v>
      </c>
      <c r="D502" s="14" t="str">
        <f>VLOOKUP(B502,'[1]员工数据'!$B:$E,4,FALSE)</f>
        <v>初中</v>
      </c>
      <c r="E502" s="13" t="s">
        <v>21</v>
      </c>
      <c r="F502" s="13" t="s">
        <v>649</v>
      </c>
      <c r="G502" s="15" t="s">
        <v>777</v>
      </c>
      <c r="H502" s="13" t="s">
        <v>24</v>
      </c>
      <c r="I502" s="13" t="s">
        <v>25</v>
      </c>
      <c r="J502" s="13"/>
      <c r="K502" s="13"/>
      <c r="L502" s="13"/>
    </row>
    <row r="503" spans="1:12" s="2" customFormat="1" ht="18.75" customHeight="1">
      <c r="A503" s="13">
        <v>499</v>
      </c>
      <c r="B503" s="14" t="s">
        <v>1261</v>
      </c>
      <c r="C503" s="14" t="str">
        <f>VLOOKUP(B503,'[1]员工数据'!$B:$D,3,FALSE)</f>
        <v>男</v>
      </c>
      <c r="D503" s="14" t="str">
        <f>VLOOKUP(B503,'[1]员工数据'!$B:$E,4,FALSE)</f>
        <v>初中</v>
      </c>
      <c r="E503" s="13" t="s">
        <v>21</v>
      </c>
      <c r="F503" s="13" t="s">
        <v>649</v>
      </c>
      <c r="G503" s="15" t="s">
        <v>107</v>
      </c>
      <c r="H503" s="13" t="s">
        <v>24</v>
      </c>
      <c r="I503" s="13" t="s">
        <v>25</v>
      </c>
      <c r="J503" s="13"/>
      <c r="K503" s="13"/>
      <c r="L503" s="13"/>
    </row>
    <row r="504" spans="1:12" s="2" customFormat="1" ht="18.75" customHeight="1">
      <c r="A504" s="13">
        <v>500</v>
      </c>
      <c r="B504" s="14" t="s">
        <v>1262</v>
      </c>
      <c r="C504" s="14" t="str">
        <f>VLOOKUP(B504,'[1]员工数据'!$B:$D,3,FALSE)</f>
        <v>男</v>
      </c>
      <c r="D504" s="14" t="str">
        <f>VLOOKUP(B504,'[1]员工数据'!$B:$E,4,FALSE)</f>
        <v>初中</v>
      </c>
      <c r="E504" s="13" t="s">
        <v>21</v>
      </c>
      <c r="F504" s="13" t="s">
        <v>649</v>
      </c>
      <c r="G504" s="15" t="s">
        <v>777</v>
      </c>
      <c r="H504" s="13" t="s">
        <v>24</v>
      </c>
      <c r="I504" s="13" t="s">
        <v>25</v>
      </c>
      <c r="J504" s="13"/>
      <c r="K504" s="13"/>
      <c r="L504" s="13"/>
    </row>
    <row r="505" spans="1:12" s="2" customFormat="1" ht="18.75" customHeight="1">
      <c r="A505" s="13">
        <v>501</v>
      </c>
      <c r="B505" s="14" t="s">
        <v>1263</v>
      </c>
      <c r="C505" s="14" t="str">
        <f>VLOOKUP(B505,'[1]员工数据'!$B:$D,3,FALSE)</f>
        <v>男</v>
      </c>
      <c r="D505" s="14" t="str">
        <f>VLOOKUP(B505,'[1]员工数据'!$B:$E,4,FALSE)</f>
        <v>初中</v>
      </c>
      <c r="E505" s="13" t="s">
        <v>21</v>
      </c>
      <c r="F505" s="13" t="s">
        <v>649</v>
      </c>
      <c r="G505" s="15" t="s">
        <v>1255</v>
      </c>
      <c r="H505" s="13" t="s">
        <v>24</v>
      </c>
      <c r="I505" s="13" t="s">
        <v>25</v>
      </c>
      <c r="J505" s="13"/>
      <c r="K505" s="13"/>
      <c r="L505" s="13"/>
    </row>
    <row r="506" spans="1:12" s="2" customFormat="1" ht="18.75" customHeight="1">
      <c r="A506" s="13">
        <v>502</v>
      </c>
      <c r="B506" s="14" t="s">
        <v>1264</v>
      </c>
      <c r="C506" s="14" t="str">
        <f>VLOOKUP(B506,'[1]员工数据'!$B:$D,3,FALSE)</f>
        <v>男</v>
      </c>
      <c r="D506" s="14" t="str">
        <f>VLOOKUP(B506,'[1]员工数据'!$B:$E,4,FALSE)</f>
        <v>初中</v>
      </c>
      <c r="E506" s="13" t="s">
        <v>21</v>
      </c>
      <c r="F506" s="13" t="s">
        <v>649</v>
      </c>
      <c r="G506" s="15" t="s">
        <v>107</v>
      </c>
      <c r="H506" s="13" t="s">
        <v>24</v>
      </c>
      <c r="I506" s="13" t="s">
        <v>25</v>
      </c>
      <c r="J506" s="13"/>
      <c r="K506" s="13"/>
      <c r="L506" s="13"/>
    </row>
    <row r="507" spans="1:12" s="2" customFormat="1" ht="18.75" customHeight="1">
      <c r="A507" s="13">
        <v>503</v>
      </c>
      <c r="B507" s="14" t="s">
        <v>1265</v>
      </c>
      <c r="C507" s="14" t="str">
        <f>VLOOKUP(B507,'[1]员工数据'!$B:$D,3,FALSE)</f>
        <v>男</v>
      </c>
      <c r="D507" s="14" t="str">
        <f>VLOOKUP(B507,'[1]员工数据'!$B:$E,4,FALSE)</f>
        <v>初中</v>
      </c>
      <c r="E507" s="13" t="s">
        <v>21</v>
      </c>
      <c r="F507" s="13" t="s">
        <v>649</v>
      </c>
      <c r="G507" s="15" t="s">
        <v>54</v>
      </c>
      <c r="H507" s="13" t="s">
        <v>24</v>
      </c>
      <c r="I507" s="13" t="s">
        <v>25</v>
      </c>
      <c r="J507" s="13"/>
      <c r="K507" s="13"/>
      <c r="L507" s="13"/>
    </row>
    <row r="508" spans="1:12" s="2" customFormat="1" ht="18.75" customHeight="1">
      <c r="A508" s="13">
        <v>504</v>
      </c>
      <c r="B508" s="14" t="s">
        <v>1266</v>
      </c>
      <c r="C508" s="14" t="str">
        <f>VLOOKUP(B508,'[1]员工数据'!$B:$D,3,FALSE)</f>
        <v>男</v>
      </c>
      <c r="D508" s="14" t="str">
        <f>VLOOKUP(B508,'[1]员工数据'!$B:$E,4,FALSE)</f>
        <v>高中</v>
      </c>
      <c r="E508" s="13" t="s">
        <v>21</v>
      </c>
      <c r="F508" s="13" t="s">
        <v>649</v>
      </c>
      <c r="G508" s="15" t="s">
        <v>1267</v>
      </c>
      <c r="H508" s="13" t="s">
        <v>24</v>
      </c>
      <c r="I508" s="13" t="s">
        <v>25</v>
      </c>
      <c r="J508" s="13"/>
      <c r="K508" s="13"/>
      <c r="L508" s="13"/>
    </row>
    <row r="509" spans="1:12" s="2" customFormat="1" ht="18.75" customHeight="1">
      <c r="A509" s="13">
        <v>505</v>
      </c>
      <c r="B509" s="14" t="s">
        <v>1268</v>
      </c>
      <c r="C509" s="14" t="str">
        <f>VLOOKUP(B509,'[1]员工数据'!$B:$D,3,FALSE)</f>
        <v>男</v>
      </c>
      <c r="D509" s="14" t="str">
        <f>VLOOKUP(B509,'[1]员工数据'!$B:$E,4,FALSE)</f>
        <v>本科</v>
      </c>
      <c r="E509" s="13" t="s">
        <v>21</v>
      </c>
      <c r="F509" s="13" t="s">
        <v>649</v>
      </c>
      <c r="G509" s="15" t="s">
        <v>1269</v>
      </c>
      <c r="H509" s="13" t="s">
        <v>24</v>
      </c>
      <c r="I509" s="13" t="s">
        <v>25</v>
      </c>
      <c r="J509" s="13"/>
      <c r="K509" s="13"/>
      <c r="L509" s="13"/>
    </row>
    <row r="510" spans="1:12" s="2" customFormat="1" ht="18.75" customHeight="1">
      <c r="A510" s="13">
        <v>506</v>
      </c>
      <c r="B510" s="14" t="s">
        <v>1270</v>
      </c>
      <c r="C510" s="14" t="str">
        <f>VLOOKUP(B510,'[1]员工数据'!$B:$D,3,FALSE)</f>
        <v>女</v>
      </c>
      <c r="D510" s="14" t="str">
        <f>VLOOKUP(B510,'[1]员工数据'!$B:$E,4,FALSE)</f>
        <v>大专</v>
      </c>
      <c r="E510" s="13" t="s">
        <v>21</v>
      </c>
      <c r="F510" s="13" t="s">
        <v>649</v>
      </c>
      <c r="G510" s="15" t="s">
        <v>1271</v>
      </c>
      <c r="H510" s="13" t="s">
        <v>24</v>
      </c>
      <c r="I510" s="13" t="s">
        <v>25</v>
      </c>
      <c r="J510" s="13"/>
      <c r="K510" s="13"/>
      <c r="L510" s="13"/>
    </row>
    <row r="511" spans="1:12" s="2" customFormat="1" ht="18.75" customHeight="1">
      <c r="A511" s="13">
        <v>507</v>
      </c>
      <c r="B511" s="14" t="s">
        <v>1272</v>
      </c>
      <c r="C511" s="14" t="str">
        <f>VLOOKUP(B511,'[1]员工数据'!$B:$D,3,FALSE)</f>
        <v>女</v>
      </c>
      <c r="D511" s="14" t="str">
        <f>VLOOKUP(B511,'[1]员工数据'!$B:$E,4,FALSE)</f>
        <v>大专</v>
      </c>
      <c r="E511" s="13" t="s">
        <v>21</v>
      </c>
      <c r="F511" s="13" t="s">
        <v>649</v>
      </c>
      <c r="G511" s="15" t="s">
        <v>79</v>
      </c>
      <c r="H511" s="13" t="s">
        <v>24</v>
      </c>
      <c r="I511" s="13" t="s">
        <v>25</v>
      </c>
      <c r="J511" s="13"/>
      <c r="K511" s="13"/>
      <c r="L511" s="13"/>
    </row>
    <row r="512" spans="1:12" s="2" customFormat="1" ht="18.75" customHeight="1">
      <c r="A512" s="13">
        <v>508</v>
      </c>
      <c r="B512" s="14" t="s">
        <v>596</v>
      </c>
      <c r="C512" s="14" t="str">
        <f>VLOOKUP(B512,'[1]员工数据'!$B:$D,3,FALSE)</f>
        <v>男</v>
      </c>
      <c r="D512" s="14" t="str">
        <f>VLOOKUP(B512,'[1]员工数据'!$B:$E,4,FALSE)</f>
        <v>本科</v>
      </c>
      <c r="E512" s="13" t="s">
        <v>21</v>
      </c>
      <c r="F512" s="13" t="s">
        <v>649</v>
      </c>
      <c r="G512" s="15" t="s">
        <v>45</v>
      </c>
      <c r="H512" s="13" t="s">
        <v>24</v>
      </c>
      <c r="I512" s="13" t="s">
        <v>25</v>
      </c>
      <c r="J512" s="13"/>
      <c r="K512" s="13"/>
      <c r="L512" s="13"/>
    </row>
    <row r="513" spans="1:12" s="2" customFormat="1" ht="18.75" customHeight="1">
      <c r="A513" s="13">
        <v>509</v>
      </c>
      <c r="B513" s="14" t="s">
        <v>1273</v>
      </c>
      <c r="C513" s="14" t="str">
        <f>VLOOKUP(B513,'[1]员工数据'!$B:$D,3,FALSE)</f>
        <v>男</v>
      </c>
      <c r="D513" s="14" t="str">
        <f>VLOOKUP(B513,'[1]员工数据'!$B:$E,4,FALSE)</f>
        <v>初中</v>
      </c>
      <c r="E513" s="13" t="s">
        <v>21</v>
      </c>
      <c r="F513" s="13" t="s">
        <v>649</v>
      </c>
      <c r="G513" s="15" t="s">
        <v>54</v>
      </c>
      <c r="H513" s="13" t="s">
        <v>24</v>
      </c>
      <c r="I513" s="13" t="s">
        <v>25</v>
      </c>
      <c r="J513" s="13"/>
      <c r="K513" s="13"/>
      <c r="L513" s="13"/>
    </row>
    <row r="514" spans="1:12" s="2" customFormat="1" ht="18.75" customHeight="1">
      <c r="A514" s="13">
        <v>510</v>
      </c>
      <c r="B514" s="14" t="s">
        <v>1274</v>
      </c>
      <c r="C514" s="14" t="str">
        <f>VLOOKUP(B514,'[1]员工数据'!$B:$D,3,FALSE)</f>
        <v>男</v>
      </c>
      <c r="D514" s="14" t="str">
        <f>VLOOKUP(B514,'[1]员工数据'!$B:$E,4,FALSE)</f>
        <v>初中</v>
      </c>
      <c r="E514" s="13" t="s">
        <v>21</v>
      </c>
      <c r="F514" s="13" t="s">
        <v>649</v>
      </c>
      <c r="G514" s="15" t="s">
        <v>54</v>
      </c>
      <c r="H514" s="13" t="s">
        <v>24</v>
      </c>
      <c r="I514" s="13" t="s">
        <v>25</v>
      </c>
      <c r="J514" s="13"/>
      <c r="K514" s="13"/>
      <c r="L514" s="13"/>
    </row>
    <row r="515" spans="1:12" s="2" customFormat="1" ht="18.75" customHeight="1">
      <c r="A515" s="13">
        <v>511</v>
      </c>
      <c r="B515" s="14" t="s">
        <v>1275</v>
      </c>
      <c r="C515" s="14" t="str">
        <f>VLOOKUP(B515,'[1]员工数据'!$B:$D,3,FALSE)</f>
        <v>男</v>
      </c>
      <c r="D515" s="14" t="str">
        <f>VLOOKUP(B515,'[1]员工数据'!$B:$E,4,FALSE)</f>
        <v>初中</v>
      </c>
      <c r="E515" s="13" t="s">
        <v>21</v>
      </c>
      <c r="F515" s="13" t="s">
        <v>649</v>
      </c>
      <c r="G515" s="15" t="s">
        <v>1049</v>
      </c>
      <c r="H515" s="13" t="s">
        <v>24</v>
      </c>
      <c r="I515" s="13" t="s">
        <v>25</v>
      </c>
      <c r="J515" s="13"/>
      <c r="K515" s="13"/>
      <c r="L515" s="13"/>
    </row>
    <row r="516" spans="1:12" s="2" customFormat="1" ht="18.75" customHeight="1">
      <c r="A516" s="13">
        <v>512</v>
      </c>
      <c r="B516" s="14" t="s">
        <v>1276</v>
      </c>
      <c r="C516" s="14" t="str">
        <f>VLOOKUP(B516,'[1]员工数据'!$B:$D,3,FALSE)</f>
        <v>男</v>
      </c>
      <c r="D516" s="14" t="str">
        <f>VLOOKUP(B516,'[1]员工数据'!$B:$E,4,FALSE)</f>
        <v>初中</v>
      </c>
      <c r="E516" s="13" t="s">
        <v>21</v>
      </c>
      <c r="F516" s="13" t="s">
        <v>649</v>
      </c>
      <c r="G516" s="15" t="s">
        <v>1255</v>
      </c>
      <c r="H516" s="13" t="s">
        <v>24</v>
      </c>
      <c r="I516" s="13" t="s">
        <v>25</v>
      </c>
      <c r="J516" s="13"/>
      <c r="K516" s="13"/>
      <c r="L516" s="13"/>
    </row>
    <row r="517" spans="1:12" s="2" customFormat="1" ht="18.75" customHeight="1">
      <c r="A517" s="13">
        <v>513</v>
      </c>
      <c r="B517" s="14" t="s">
        <v>1277</v>
      </c>
      <c r="C517" s="14" t="str">
        <f>VLOOKUP(B517,'[1]员工数据'!$B:$D,3,FALSE)</f>
        <v>男</v>
      </c>
      <c r="D517" s="14" t="str">
        <f>VLOOKUP(B517,'[1]员工数据'!$B:$E,4,FALSE)</f>
        <v>初中</v>
      </c>
      <c r="E517" s="13" t="s">
        <v>21</v>
      </c>
      <c r="F517" s="13" t="s">
        <v>649</v>
      </c>
      <c r="G517" s="15" t="s">
        <v>898</v>
      </c>
      <c r="H517" s="13" t="s">
        <v>24</v>
      </c>
      <c r="I517" s="13" t="s">
        <v>25</v>
      </c>
      <c r="J517" s="13"/>
      <c r="K517" s="13"/>
      <c r="L517" s="13"/>
    </row>
    <row r="518" spans="1:12" s="2" customFormat="1" ht="18.75" customHeight="1">
      <c r="A518" s="13">
        <v>514</v>
      </c>
      <c r="B518" s="14" t="s">
        <v>1278</v>
      </c>
      <c r="C518" s="14" t="str">
        <f>VLOOKUP(B518,'[1]员工数据'!$B:$D,3,FALSE)</f>
        <v>男</v>
      </c>
      <c r="D518" s="14" t="str">
        <f>VLOOKUP(B518,'[1]员工数据'!$B:$E,4,FALSE)</f>
        <v>初中</v>
      </c>
      <c r="E518" s="13" t="s">
        <v>21</v>
      </c>
      <c r="F518" s="13" t="s">
        <v>649</v>
      </c>
      <c r="G518" s="15" t="s">
        <v>860</v>
      </c>
      <c r="H518" s="13" t="s">
        <v>24</v>
      </c>
      <c r="I518" s="13" t="s">
        <v>25</v>
      </c>
      <c r="J518" s="13"/>
      <c r="K518" s="13"/>
      <c r="L518" s="13"/>
    </row>
    <row r="519" spans="1:12" s="2" customFormat="1" ht="18.75" customHeight="1">
      <c r="A519" s="13">
        <v>515</v>
      </c>
      <c r="B519" s="14" t="s">
        <v>1279</v>
      </c>
      <c r="C519" s="14" t="str">
        <f>VLOOKUP(B519,'[1]员工数据'!$B:$D,3,FALSE)</f>
        <v>男</v>
      </c>
      <c r="D519" s="14" t="str">
        <f>VLOOKUP(B519,'[1]员工数据'!$B:$E,4,FALSE)</f>
        <v>初中</v>
      </c>
      <c r="E519" s="13" t="s">
        <v>21</v>
      </c>
      <c r="F519" s="13" t="s">
        <v>649</v>
      </c>
      <c r="G519" s="15" t="s">
        <v>1019</v>
      </c>
      <c r="H519" s="13" t="s">
        <v>24</v>
      </c>
      <c r="I519" s="13" t="s">
        <v>25</v>
      </c>
      <c r="J519" s="13"/>
      <c r="K519" s="13"/>
      <c r="L519" s="13"/>
    </row>
    <row r="520" spans="1:12" s="2" customFormat="1" ht="18.75" customHeight="1">
      <c r="A520" s="13">
        <v>516</v>
      </c>
      <c r="B520" s="14" t="s">
        <v>1280</v>
      </c>
      <c r="C520" s="14" t="str">
        <f>VLOOKUP(B520,'[1]员工数据'!$B:$D,3,FALSE)</f>
        <v>男</v>
      </c>
      <c r="D520" s="14" t="str">
        <f>VLOOKUP(B520,'[1]员工数据'!$B:$E,4,FALSE)</f>
        <v>初中</v>
      </c>
      <c r="E520" s="13" t="s">
        <v>21</v>
      </c>
      <c r="F520" s="13" t="s">
        <v>649</v>
      </c>
      <c r="G520" s="15" t="s">
        <v>346</v>
      </c>
      <c r="H520" s="13" t="s">
        <v>24</v>
      </c>
      <c r="I520" s="13" t="s">
        <v>25</v>
      </c>
      <c r="J520" s="13"/>
      <c r="K520" s="13"/>
      <c r="L520" s="13"/>
    </row>
    <row r="521" spans="1:12" s="2" customFormat="1" ht="18.75" customHeight="1">
      <c r="A521" s="13">
        <v>517</v>
      </c>
      <c r="B521" s="14" t="s">
        <v>1281</v>
      </c>
      <c r="C521" s="14" t="str">
        <f>VLOOKUP(B521,'[1]员工数据'!$B:$D,3,FALSE)</f>
        <v>男</v>
      </c>
      <c r="D521" s="14" t="str">
        <f>VLOOKUP(B521,'[1]员工数据'!$B:$E,4,FALSE)</f>
        <v>初中</v>
      </c>
      <c r="E521" s="13" t="s">
        <v>21</v>
      </c>
      <c r="F521" s="13" t="s">
        <v>649</v>
      </c>
      <c r="G521" s="15" t="s">
        <v>772</v>
      </c>
      <c r="H521" s="13" t="s">
        <v>24</v>
      </c>
      <c r="I521" s="13" t="s">
        <v>25</v>
      </c>
      <c r="J521" s="13"/>
      <c r="K521" s="13"/>
      <c r="L521" s="13"/>
    </row>
    <row r="522" spans="1:12" s="2" customFormat="1" ht="18.75" customHeight="1">
      <c r="A522" s="13">
        <v>518</v>
      </c>
      <c r="B522" s="14" t="s">
        <v>1282</v>
      </c>
      <c r="C522" s="14" t="str">
        <f>VLOOKUP(B522,'[1]员工数据'!$B:$D,3,FALSE)</f>
        <v>男</v>
      </c>
      <c r="D522" s="14" t="str">
        <f>VLOOKUP(B522,'[1]员工数据'!$B:$E,4,FALSE)</f>
        <v>高中</v>
      </c>
      <c r="E522" s="13" t="s">
        <v>21</v>
      </c>
      <c r="F522" s="13" t="s">
        <v>649</v>
      </c>
      <c r="G522" s="15" t="s">
        <v>54</v>
      </c>
      <c r="H522" s="13" t="s">
        <v>24</v>
      </c>
      <c r="I522" s="13" t="s">
        <v>25</v>
      </c>
      <c r="J522" s="13"/>
      <c r="K522" s="13"/>
      <c r="L522" s="13"/>
    </row>
    <row r="523" spans="1:12" s="2" customFormat="1" ht="18.75" customHeight="1">
      <c r="A523" s="13">
        <v>519</v>
      </c>
      <c r="B523" s="14" t="s">
        <v>1283</v>
      </c>
      <c r="C523" s="14" t="str">
        <f>VLOOKUP(B523,'[1]员工数据'!$B:$D,3,FALSE)</f>
        <v>女</v>
      </c>
      <c r="D523" s="14" t="str">
        <f>VLOOKUP(B523,'[1]员工数据'!$B:$E,4,FALSE)</f>
        <v>初中</v>
      </c>
      <c r="E523" s="13" t="s">
        <v>21</v>
      </c>
      <c r="F523" s="13" t="s">
        <v>649</v>
      </c>
      <c r="G523" s="15" t="s">
        <v>119</v>
      </c>
      <c r="H523" s="13" t="s">
        <v>24</v>
      </c>
      <c r="I523" s="13" t="s">
        <v>25</v>
      </c>
      <c r="J523" s="13"/>
      <c r="K523" s="13"/>
      <c r="L523" s="13"/>
    </row>
    <row r="524" spans="1:12" s="2" customFormat="1" ht="18.75" customHeight="1">
      <c r="A524" s="13">
        <v>520</v>
      </c>
      <c r="B524" s="14" t="s">
        <v>1284</v>
      </c>
      <c r="C524" s="14" t="str">
        <f>VLOOKUP(B524,'[1]员工数据'!$B:$D,3,FALSE)</f>
        <v>男</v>
      </c>
      <c r="D524" s="14" t="str">
        <f>VLOOKUP(B524,'[1]员工数据'!$B:$E,4,FALSE)</f>
        <v>初中</v>
      </c>
      <c r="E524" s="13" t="s">
        <v>21</v>
      </c>
      <c r="F524" s="13" t="s">
        <v>649</v>
      </c>
      <c r="G524" s="15" t="s">
        <v>908</v>
      </c>
      <c r="H524" s="13" t="s">
        <v>24</v>
      </c>
      <c r="I524" s="13" t="s">
        <v>25</v>
      </c>
      <c r="J524" s="13"/>
      <c r="K524" s="13"/>
      <c r="L524" s="13"/>
    </row>
    <row r="525" spans="1:12" s="2" customFormat="1" ht="18.75" customHeight="1">
      <c r="A525" s="13">
        <v>521</v>
      </c>
      <c r="B525" s="14" t="s">
        <v>1285</v>
      </c>
      <c r="C525" s="14" t="str">
        <f>VLOOKUP(B525,'[1]员工数据'!$B:$D,3,FALSE)</f>
        <v>男</v>
      </c>
      <c r="D525" s="14" t="str">
        <f>VLOOKUP(B525,'[1]员工数据'!$B:$E,4,FALSE)</f>
        <v>初中</v>
      </c>
      <c r="E525" s="13" t="s">
        <v>21</v>
      </c>
      <c r="F525" s="13" t="s">
        <v>649</v>
      </c>
      <c r="G525" s="15" t="s">
        <v>1255</v>
      </c>
      <c r="H525" s="13" t="s">
        <v>24</v>
      </c>
      <c r="I525" s="13" t="s">
        <v>25</v>
      </c>
      <c r="J525" s="13"/>
      <c r="K525" s="13"/>
      <c r="L525" s="13"/>
    </row>
    <row r="526" spans="1:12" s="2" customFormat="1" ht="18.75" customHeight="1">
      <c r="A526" s="13">
        <v>522</v>
      </c>
      <c r="B526" s="14" t="s">
        <v>1286</v>
      </c>
      <c r="C526" s="14" t="str">
        <f>VLOOKUP(B526,'[1]员工数据'!$B:$D,3,FALSE)</f>
        <v>男</v>
      </c>
      <c r="D526" s="14" t="str">
        <f>VLOOKUP(B526,'[1]员工数据'!$B:$E,4,FALSE)</f>
        <v>初中</v>
      </c>
      <c r="E526" s="13" t="s">
        <v>21</v>
      </c>
      <c r="F526" s="13" t="s">
        <v>649</v>
      </c>
      <c r="G526" s="15" t="s">
        <v>310</v>
      </c>
      <c r="H526" s="13" t="s">
        <v>24</v>
      </c>
      <c r="I526" s="13" t="s">
        <v>25</v>
      </c>
      <c r="J526" s="13"/>
      <c r="K526" s="13"/>
      <c r="L526" s="13"/>
    </row>
    <row r="527" spans="1:12" s="2" customFormat="1" ht="18.75" customHeight="1">
      <c r="A527" s="13">
        <v>523</v>
      </c>
      <c r="B527" s="14" t="s">
        <v>1287</v>
      </c>
      <c r="C527" s="14" t="str">
        <f>VLOOKUP(B527,'[1]员工数据'!$B:$D,3,FALSE)</f>
        <v>男</v>
      </c>
      <c r="D527" s="14" t="str">
        <f>VLOOKUP(B527,'[1]员工数据'!$B:$E,4,FALSE)</f>
        <v>初中</v>
      </c>
      <c r="E527" s="13" t="s">
        <v>21</v>
      </c>
      <c r="F527" s="13" t="s">
        <v>649</v>
      </c>
      <c r="G527" s="15" t="s">
        <v>898</v>
      </c>
      <c r="H527" s="13" t="s">
        <v>24</v>
      </c>
      <c r="I527" s="13" t="s">
        <v>25</v>
      </c>
      <c r="J527" s="13"/>
      <c r="K527" s="13"/>
      <c r="L527" s="13"/>
    </row>
    <row r="528" spans="1:12" s="2" customFormat="1" ht="18.75" customHeight="1">
      <c r="A528" s="13">
        <v>524</v>
      </c>
      <c r="B528" s="14" t="s">
        <v>1288</v>
      </c>
      <c r="C528" s="14" t="str">
        <f>VLOOKUP(B528,'[1]员工数据'!$B:$D,3,FALSE)</f>
        <v>男</v>
      </c>
      <c r="D528" s="14" t="str">
        <f>VLOOKUP(B528,'[1]员工数据'!$B:$E,4,FALSE)</f>
        <v>初中</v>
      </c>
      <c r="E528" s="13" t="s">
        <v>21</v>
      </c>
      <c r="F528" s="13" t="s">
        <v>649</v>
      </c>
      <c r="G528" s="15" t="s">
        <v>767</v>
      </c>
      <c r="H528" s="13" t="s">
        <v>24</v>
      </c>
      <c r="I528" s="13" t="s">
        <v>25</v>
      </c>
      <c r="J528" s="13"/>
      <c r="K528" s="13"/>
      <c r="L528" s="13"/>
    </row>
    <row r="529" spans="1:12" s="2" customFormat="1" ht="18.75" customHeight="1">
      <c r="A529" s="13">
        <v>525</v>
      </c>
      <c r="B529" s="14" t="s">
        <v>1289</v>
      </c>
      <c r="C529" s="14" t="str">
        <f>VLOOKUP(B529,'[1]员工数据'!$B:$D,3,FALSE)</f>
        <v>男</v>
      </c>
      <c r="D529" s="14" t="str">
        <f>VLOOKUP(B529,'[1]员工数据'!$B:$E,4,FALSE)</f>
        <v>初中</v>
      </c>
      <c r="E529" s="13" t="s">
        <v>21</v>
      </c>
      <c r="F529" s="13" t="s">
        <v>649</v>
      </c>
      <c r="G529" s="15" t="s">
        <v>865</v>
      </c>
      <c r="H529" s="13" t="s">
        <v>24</v>
      </c>
      <c r="I529" s="13" t="s">
        <v>25</v>
      </c>
      <c r="J529" s="13"/>
      <c r="K529" s="13"/>
      <c r="L529" s="13"/>
    </row>
    <row r="530" spans="1:12" s="2" customFormat="1" ht="18.75" customHeight="1">
      <c r="A530" s="13">
        <v>526</v>
      </c>
      <c r="B530" s="14" t="s">
        <v>1290</v>
      </c>
      <c r="C530" s="14" t="str">
        <f>VLOOKUP(B530,'[1]员工数据'!$B:$D,3,FALSE)</f>
        <v>男</v>
      </c>
      <c r="D530" s="14" t="str">
        <f>VLOOKUP(B530,'[1]员工数据'!$B:$E,4,FALSE)</f>
        <v>初中</v>
      </c>
      <c r="E530" s="13" t="s">
        <v>21</v>
      </c>
      <c r="F530" s="13" t="s">
        <v>649</v>
      </c>
      <c r="G530" s="15" t="s">
        <v>1120</v>
      </c>
      <c r="H530" s="13" t="s">
        <v>24</v>
      </c>
      <c r="I530" s="13" t="s">
        <v>25</v>
      </c>
      <c r="J530" s="13"/>
      <c r="K530" s="13"/>
      <c r="L530" s="13"/>
    </row>
    <row r="531" spans="1:12" s="2" customFormat="1" ht="18.75" customHeight="1">
      <c r="A531" s="13">
        <v>527</v>
      </c>
      <c r="B531" s="14" t="s">
        <v>1291</v>
      </c>
      <c r="C531" s="14" t="str">
        <f>VLOOKUP(B531,'[1]员工数据'!$B:$D,3,FALSE)</f>
        <v>男</v>
      </c>
      <c r="D531" s="14" t="str">
        <f>VLOOKUP(B531,'[1]员工数据'!$B:$E,4,FALSE)</f>
        <v>大专</v>
      </c>
      <c r="E531" s="13" t="s">
        <v>21</v>
      </c>
      <c r="F531" s="13" t="s">
        <v>649</v>
      </c>
      <c r="G531" s="15" t="s">
        <v>54</v>
      </c>
      <c r="H531" s="13" t="s">
        <v>24</v>
      </c>
      <c r="I531" s="13" t="s">
        <v>25</v>
      </c>
      <c r="J531" s="13"/>
      <c r="K531" s="13"/>
      <c r="L531" s="13"/>
    </row>
    <row r="532" spans="1:12" s="2" customFormat="1" ht="18.75" customHeight="1">
      <c r="A532" s="13">
        <v>528</v>
      </c>
      <c r="B532" s="14" t="s">
        <v>1292</v>
      </c>
      <c r="C532" s="14" t="str">
        <f>VLOOKUP(B532,'[1]员工数据'!$B:$D,3,FALSE)</f>
        <v>男</v>
      </c>
      <c r="D532" s="14" t="str">
        <f>VLOOKUP(B532,'[1]员工数据'!$B:$E,4,FALSE)</f>
        <v>初中</v>
      </c>
      <c r="E532" s="13" t="s">
        <v>21</v>
      </c>
      <c r="F532" s="13" t="s">
        <v>649</v>
      </c>
      <c r="G532" s="15" t="s">
        <v>969</v>
      </c>
      <c r="H532" s="13" t="s">
        <v>24</v>
      </c>
      <c r="I532" s="13" t="s">
        <v>25</v>
      </c>
      <c r="J532" s="13"/>
      <c r="K532" s="13"/>
      <c r="L532" s="13"/>
    </row>
    <row r="533" spans="1:12" s="2" customFormat="1" ht="18.75" customHeight="1">
      <c r="A533" s="13">
        <v>529</v>
      </c>
      <c r="B533" s="14" t="s">
        <v>1293</v>
      </c>
      <c r="C533" s="14" t="str">
        <f>VLOOKUP(B533,'[1]员工数据'!$B:$D,3,FALSE)</f>
        <v>男</v>
      </c>
      <c r="D533" s="14" t="str">
        <f>VLOOKUP(B533,'[1]员工数据'!$B:$E,4,FALSE)</f>
        <v>高中</v>
      </c>
      <c r="E533" s="13" t="s">
        <v>21</v>
      </c>
      <c r="F533" s="13" t="s">
        <v>649</v>
      </c>
      <c r="G533" s="15" t="s">
        <v>54</v>
      </c>
      <c r="H533" s="13" t="s">
        <v>24</v>
      </c>
      <c r="I533" s="13" t="s">
        <v>25</v>
      </c>
      <c r="J533" s="13"/>
      <c r="K533" s="13"/>
      <c r="L533" s="13"/>
    </row>
    <row r="534" spans="1:12" s="2" customFormat="1" ht="18.75" customHeight="1">
      <c r="A534" s="13">
        <v>530</v>
      </c>
      <c r="B534" s="14" t="s">
        <v>1294</v>
      </c>
      <c r="C534" s="14" t="str">
        <f>VLOOKUP(B534,'[1]员工数据'!$B:$D,3,FALSE)</f>
        <v>女</v>
      </c>
      <c r="D534" s="14" t="str">
        <f>VLOOKUP(B534,'[1]员工数据'!$B:$E,4,FALSE)</f>
        <v>初中</v>
      </c>
      <c r="E534" s="13" t="s">
        <v>21</v>
      </c>
      <c r="F534" s="13" t="s">
        <v>649</v>
      </c>
      <c r="G534" s="15" t="s">
        <v>110</v>
      </c>
      <c r="H534" s="13" t="s">
        <v>24</v>
      </c>
      <c r="I534" s="13" t="s">
        <v>25</v>
      </c>
      <c r="J534" s="13"/>
      <c r="K534" s="13"/>
      <c r="L534" s="13"/>
    </row>
    <row r="535" spans="1:12" s="2" customFormat="1" ht="18.75" customHeight="1">
      <c r="A535" s="13">
        <v>531</v>
      </c>
      <c r="B535" s="14" t="s">
        <v>1295</v>
      </c>
      <c r="C535" s="14" t="str">
        <f>VLOOKUP(B535,'[1]员工数据'!$B:$D,3,FALSE)</f>
        <v>男</v>
      </c>
      <c r="D535" s="14" t="str">
        <f>VLOOKUP(B535,'[1]员工数据'!$B:$E,4,FALSE)</f>
        <v>初中</v>
      </c>
      <c r="E535" s="13" t="s">
        <v>21</v>
      </c>
      <c r="F535" s="13" t="s">
        <v>649</v>
      </c>
      <c r="G535" s="15" t="s">
        <v>982</v>
      </c>
      <c r="H535" s="13" t="s">
        <v>24</v>
      </c>
      <c r="I535" s="13" t="s">
        <v>25</v>
      </c>
      <c r="J535" s="13"/>
      <c r="K535" s="13"/>
      <c r="L535" s="13"/>
    </row>
    <row r="536" spans="1:12" s="2" customFormat="1" ht="18.75" customHeight="1">
      <c r="A536" s="13">
        <v>532</v>
      </c>
      <c r="B536" s="14" t="s">
        <v>1296</v>
      </c>
      <c r="C536" s="14" t="str">
        <f>VLOOKUP(B536,'[1]员工数据'!$B:$D,3,FALSE)</f>
        <v>女</v>
      </c>
      <c r="D536" s="14" t="str">
        <f>VLOOKUP(B536,'[1]员工数据'!$B:$E,4,FALSE)</f>
        <v>初中</v>
      </c>
      <c r="E536" s="13" t="s">
        <v>21</v>
      </c>
      <c r="F536" s="13" t="s">
        <v>649</v>
      </c>
      <c r="G536" s="15" t="s">
        <v>566</v>
      </c>
      <c r="H536" s="13" t="s">
        <v>24</v>
      </c>
      <c r="I536" s="13" t="s">
        <v>25</v>
      </c>
      <c r="J536" s="13"/>
      <c r="K536" s="13"/>
      <c r="L536" s="13"/>
    </row>
    <row r="537" spans="1:12" s="2" customFormat="1" ht="18.75" customHeight="1">
      <c r="A537" s="13">
        <v>533</v>
      </c>
      <c r="B537" s="14" t="s">
        <v>1297</v>
      </c>
      <c r="C537" s="14" t="str">
        <f>VLOOKUP(B537,'[1]员工数据'!$B:$D,3,FALSE)</f>
        <v>男</v>
      </c>
      <c r="D537" s="14" t="str">
        <f>VLOOKUP(B537,'[1]员工数据'!$B:$E,4,FALSE)</f>
        <v>小学</v>
      </c>
      <c r="E537" s="13" t="s">
        <v>21</v>
      </c>
      <c r="F537" s="13" t="s">
        <v>649</v>
      </c>
      <c r="G537" s="15" t="s">
        <v>908</v>
      </c>
      <c r="H537" s="13" t="s">
        <v>24</v>
      </c>
      <c r="I537" s="13" t="s">
        <v>25</v>
      </c>
      <c r="J537" s="13"/>
      <c r="K537" s="13"/>
      <c r="L537" s="13"/>
    </row>
    <row r="538" spans="1:12" s="2" customFormat="1" ht="18.75" customHeight="1">
      <c r="A538" s="13">
        <v>534</v>
      </c>
      <c r="B538" s="14" t="s">
        <v>1298</v>
      </c>
      <c r="C538" s="14" t="str">
        <f>VLOOKUP(B538,'[1]员工数据'!$B:$D,3,FALSE)</f>
        <v>男</v>
      </c>
      <c r="D538" s="14" t="str">
        <f>VLOOKUP(B538,'[1]员工数据'!$B:$E,4,FALSE)</f>
        <v>高中</v>
      </c>
      <c r="E538" s="13" t="s">
        <v>21</v>
      </c>
      <c r="F538" s="13" t="s">
        <v>649</v>
      </c>
      <c r="G538" s="15" t="s">
        <v>63</v>
      </c>
      <c r="H538" s="13" t="s">
        <v>24</v>
      </c>
      <c r="I538" s="13" t="s">
        <v>25</v>
      </c>
      <c r="J538" s="13"/>
      <c r="K538" s="13"/>
      <c r="L538" s="13"/>
    </row>
    <row r="539" spans="1:12" s="2" customFormat="1" ht="18.75" customHeight="1">
      <c r="A539" s="13">
        <v>535</v>
      </c>
      <c r="B539" s="14" t="s">
        <v>1299</v>
      </c>
      <c r="C539" s="14" t="str">
        <f>VLOOKUP(B539,'[1]员工数据'!$B:$D,3,FALSE)</f>
        <v>男</v>
      </c>
      <c r="D539" s="14" t="str">
        <f>VLOOKUP(B539,'[1]员工数据'!$B:$E,4,FALSE)</f>
        <v>初中</v>
      </c>
      <c r="E539" s="13" t="s">
        <v>21</v>
      </c>
      <c r="F539" s="13" t="s">
        <v>649</v>
      </c>
      <c r="G539" s="15" t="s">
        <v>908</v>
      </c>
      <c r="H539" s="13" t="s">
        <v>24</v>
      </c>
      <c r="I539" s="13" t="s">
        <v>25</v>
      </c>
      <c r="J539" s="13"/>
      <c r="K539" s="13"/>
      <c r="L539" s="13"/>
    </row>
    <row r="540" spans="1:12" s="2" customFormat="1" ht="18.75" customHeight="1">
      <c r="A540" s="13">
        <v>536</v>
      </c>
      <c r="B540" s="14" t="s">
        <v>1300</v>
      </c>
      <c r="C540" s="14" t="str">
        <f>VLOOKUP(B540,'[1]员工数据'!$B:$D,3,FALSE)</f>
        <v>男</v>
      </c>
      <c r="D540" s="14" t="str">
        <f>VLOOKUP(B540,'[1]员工数据'!$B:$E,4,FALSE)</f>
        <v>初中</v>
      </c>
      <c r="E540" s="13" t="s">
        <v>21</v>
      </c>
      <c r="F540" s="13" t="s">
        <v>649</v>
      </c>
      <c r="G540" s="15" t="s">
        <v>1049</v>
      </c>
      <c r="H540" s="13" t="s">
        <v>24</v>
      </c>
      <c r="I540" s="13" t="s">
        <v>25</v>
      </c>
      <c r="J540" s="13"/>
      <c r="K540" s="13"/>
      <c r="L540" s="13"/>
    </row>
    <row r="541" spans="1:12" s="2" customFormat="1" ht="18.75" customHeight="1">
      <c r="A541" s="13">
        <v>537</v>
      </c>
      <c r="B541" s="14" t="s">
        <v>1301</v>
      </c>
      <c r="C541" s="14" t="str">
        <f>VLOOKUP(B541,'[1]员工数据'!$B:$D,3,FALSE)</f>
        <v>男</v>
      </c>
      <c r="D541" s="14" t="str">
        <f>VLOOKUP(B541,'[1]员工数据'!$B:$E,4,FALSE)</f>
        <v>初中</v>
      </c>
      <c r="E541" s="13" t="s">
        <v>21</v>
      </c>
      <c r="F541" s="13" t="s">
        <v>649</v>
      </c>
      <c r="G541" s="15" t="s">
        <v>54</v>
      </c>
      <c r="H541" s="13" t="s">
        <v>24</v>
      </c>
      <c r="I541" s="13" t="s">
        <v>25</v>
      </c>
      <c r="J541" s="13"/>
      <c r="K541" s="13"/>
      <c r="L541" s="13"/>
    </row>
    <row r="542" spans="1:12" s="2" customFormat="1" ht="18.75" customHeight="1">
      <c r="A542" s="13">
        <v>538</v>
      </c>
      <c r="B542" s="14" t="s">
        <v>1302</v>
      </c>
      <c r="C542" s="14" t="str">
        <f>VLOOKUP(B542,'[1]员工数据'!$B:$D,3,FALSE)</f>
        <v>男</v>
      </c>
      <c r="D542" s="14" t="str">
        <f>VLOOKUP(B542,'[1]员工数据'!$B:$E,4,FALSE)</f>
        <v>高中</v>
      </c>
      <c r="E542" s="13" t="s">
        <v>21</v>
      </c>
      <c r="F542" s="13" t="s">
        <v>649</v>
      </c>
      <c r="G542" s="15" t="s">
        <v>346</v>
      </c>
      <c r="H542" s="13" t="s">
        <v>24</v>
      </c>
      <c r="I542" s="13" t="s">
        <v>25</v>
      </c>
      <c r="J542" s="13"/>
      <c r="K542" s="13"/>
      <c r="L542" s="13"/>
    </row>
    <row r="543" spans="1:12" s="2" customFormat="1" ht="18.75" customHeight="1">
      <c r="A543" s="13">
        <v>539</v>
      </c>
      <c r="B543" s="14" t="s">
        <v>1303</v>
      </c>
      <c r="C543" s="14" t="str">
        <f>VLOOKUP(B543,'[1]员工数据'!$B:$D,3,FALSE)</f>
        <v>男</v>
      </c>
      <c r="D543" s="14" t="str">
        <f>VLOOKUP(B543,'[1]员工数据'!$B:$E,4,FALSE)</f>
        <v>初中</v>
      </c>
      <c r="E543" s="13" t="s">
        <v>21</v>
      </c>
      <c r="F543" s="13" t="s">
        <v>649</v>
      </c>
      <c r="G543" s="15" t="s">
        <v>863</v>
      </c>
      <c r="H543" s="13" t="s">
        <v>24</v>
      </c>
      <c r="I543" s="13" t="s">
        <v>25</v>
      </c>
      <c r="J543" s="13"/>
      <c r="K543" s="13"/>
      <c r="L543" s="13"/>
    </row>
    <row r="544" spans="1:12" s="2" customFormat="1" ht="18.75" customHeight="1">
      <c r="A544" s="13">
        <v>540</v>
      </c>
      <c r="B544" s="14" t="s">
        <v>1304</v>
      </c>
      <c r="C544" s="14" t="str">
        <f>VLOOKUP(B544,'[1]员工数据'!$B:$D,3,FALSE)</f>
        <v>男</v>
      </c>
      <c r="D544" s="14" t="str">
        <f>VLOOKUP(B544,'[1]员工数据'!$B:$E,4,FALSE)</f>
        <v>初中</v>
      </c>
      <c r="E544" s="13" t="s">
        <v>21</v>
      </c>
      <c r="F544" s="13" t="s">
        <v>649</v>
      </c>
      <c r="G544" s="15" t="s">
        <v>349</v>
      </c>
      <c r="H544" s="13" t="s">
        <v>24</v>
      </c>
      <c r="I544" s="13" t="s">
        <v>25</v>
      </c>
      <c r="J544" s="13"/>
      <c r="K544" s="13"/>
      <c r="L544" s="13"/>
    </row>
    <row r="545" spans="1:12" s="2" customFormat="1" ht="18.75" customHeight="1">
      <c r="A545" s="13">
        <v>541</v>
      </c>
      <c r="B545" s="14" t="s">
        <v>1305</v>
      </c>
      <c r="C545" s="14" t="str">
        <f>VLOOKUP(B545,'[1]员工数据'!$B:$D,3,FALSE)</f>
        <v>女</v>
      </c>
      <c r="D545" s="14" t="str">
        <f>VLOOKUP(B545,'[1]员工数据'!$B:$E,4,FALSE)</f>
        <v>初中</v>
      </c>
      <c r="E545" s="13" t="s">
        <v>21</v>
      </c>
      <c r="F545" s="13" t="s">
        <v>649</v>
      </c>
      <c r="G545" s="15" t="s">
        <v>908</v>
      </c>
      <c r="H545" s="13" t="s">
        <v>24</v>
      </c>
      <c r="I545" s="13" t="s">
        <v>25</v>
      </c>
      <c r="J545" s="13"/>
      <c r="K545" s="13"/>
      <c r="L545" s="13"/>
    </row>
    <row r="546" spans="1:12" s="2" customFormat="1" ht="18.75" customHeight="1">
      <c r="A546" s="13">
        <v>542</v>
      </c>
      <c r="B546" s="14" t="s">
        <v>1306</v>
      </c>
      <c r="C546" s="14" t="str">
        <f>VLOOKUP(B546,'[1]员工数据'!$B:$D,3,FALSE)</f>
        <v>男</v>
      </c>
      <c r="D546" s="14" t="str">
        <f>VLOOKUP(B546,'[1]员工数据'!$B:$E,4,FALSE)</f>
        <v>初中</v>
      </c>
      <c r="E546" s="13" t="s">
        <v>21</v>
      </c>
      <c r="F546" s="13" t="s">
        <v>649</v>
      </c>
      <c r="G546" s="15" t="s">
        <v>54</v>
      </c>
      <c r="H546" s="13" t="s">
        <v>24</v>
      </c>
      <c r="I546" s="13" t="s">
        <v>25</v>
      </c>
      <c r="J546" s="13"/>
      <c r="K546" s="13"/>
      <c r="L546" s="13"/>
    </row>
    <row r="547" spans="1:12" s="2" customFormat="1" ht="18.75" customHeight="1">
      <c r="A547" s="13">
        <v>543</v>
      </c>
      <c r="B547" s="14" t="s">
        <v>1307</v>
      </c>
      <c r="C547" s="14" t="str">
        <f>VLOOKUP(B547,'[1]员工数据'!$B:$D,3,FALSE)</f>
        <v>男</v>
      </c>
      <c r="D547" s="14" t="str">
        <f>VLOOKUP(B547,'[1]员工数据'!$B:$E,4,FALSE)</f>
        <v>小学</v>
      </c>
      <c r="E547" s="13" t="s">
        <v>21</v>
      </c>
      <c r="F547" s="13" t="s">
        <v>649</v>
      </c>
      <c r="G547" s="15" t="s">
        <v>54</v>
      </c>
      <c r="H547" s="13" t="s">
        <v>24</v>
      </c>
      <c r="I547" s="13" t="s">
        <v>25</v>
      </c>
      <c r="J547" s="13"/>
      <c r="K547" s="13"/>
      <c r="L547" s="13"/>
    </row>
    <row r="548" spans="1:12" s="2" customFormat="1" ht="18.75" customHeight="1">
      <c r="A548" s="13">
        <v>544</v>
      </c>
      <c r="B548" s="14" t="s">
        <v>1308</v>
      </c>
      <c r="C548" s="14" t="str">
        <f>VLOOKUP(B548,'[1]员工数据'!$B:$D,3,FALSE)</f>
        <v>男</v>
      </c>
      <c r="D548" s="14" t="str">
        <f>VLOOKUP(B548,'[1]员工数据'!$B:$E,4,FALSE)</f>
        <v>初中</v>
      </c>
      <c r="E548" s="13" t="s">
        <v>21</v>
      </c>
      <c r="F548" s="13" t="s">
        <v>649</v>
      </c>
      <c r="G548" s="15" t="s">
        <v>54</v>
      </c>
      <c r="H548" s="13" t="s">
        <v>24</v>
      </c>
      <c r="I548" s="13" t="s">
        <v>25</v>
      </c>
      <c r="J548" s="13"/>
      <c r="K548" s="13"/>
      <c r="L548" s="13"/>
    </row>
    <row r="549" spans="1:12" s="2" customFormat="1" ht="18.75" customHeight="1">
      <c r="A549" s="13">
        <v>545</v>
      </c>
      <c r="B549" s="14" t="s">
        <v>1309</v>
      </c>
      <c r="C549" s="14" t="str">
        <f>VLOOKUP(B549,'[1]员工数据'!$B:$D,3,FALSE)</f>
        <v>男</v>
      </c>
      <c r="D549" s="14" t="str">
        <f>VLOOKUP(B549,'[1]员工数据'!$B:$E,4,FALSE)</f>
        <v>初中</v>
      </c>
      <c r="E549" s="13" t="s">
        <v>21</v>
      </c>
      <c r="F549" s="13" t="s">
        <v>649</v>
      </c>
      <c r="G549" s="15" t="s">
        <v>1227</v>
      </c>
      <c r="H549" s="13" t="s">
        <v>24</v>
      </c>
      <c r="I549" s="13" t="s">
        <v>25</v>
      </c>
      <c r="J549" s="13"/>
      <c r="K549" s="13"/>
      <c r="L549" s="13"/>
    </row>
    <row r="550" spans="1:12" s="2" customFormat="1" ht="18.75" customHeight="1">
      <c r="A550" s="13">
        <v>546</v>
      </c>
      <c r="B550" s="14" t="s">
        <v>1310</v>
      </c>
      <c r="C550" s="14" t="str">
        <f>VLOOKUP(B550,'[1]员工数据'!$B:$D,3,FALSE)</f>
        <v>男</v>
      </c>
      <c r="D550" s="14" t="str">
        <f>VLOOKUP(B550,'[1]员工数据'!$B:$E,4,FALSE)</f>
        <v>初中</v>
      </c>
      <c r="E550" s="13" t="s">
        <v>21</v>
      </c>
      <c r="F550" s="13" t="s">
        <v>649</v>
      </c>
      <c r="G550" s="15" t="s">
        <v>982</v>
      </c>
      <c r="H550" s="13" t="s">
        <v>24</v>
      </c>
      <c r="I550" s="13" t="s">
        <v>25</v>
      </c>
      <c r="J550" s="13"/>
      <c r="K550" s="13"/>
      <c r="L550" s="13"/>
    </row>
    <row r="551" spans="1:12" s="2" customFormat="1" ht="18.75" customHeight="1">
      <c r="A551" s="13">
        <v>547</v>
      </c>
      <c r="B551" s="14" t="s">
        <v>1311</v>
      </c>
      <c r="C551" s="14" t="str">
        <f>VLOOKUP(B551,'[1]员工数据'!$B:$D,3,FALSE)</f>
        <v>男</v>
      </c>
      <c r="D551" s="14" t="str">
        <f>VLOOKUP(B551,'[1]员工数据'!$B:$E,4,FALSE)</f>
        <v>小学</v>
      </c>
      <c r="E551" s="13" t="s">
        <v>21</v>
      </c>
      <c r="F551" s="13" t="s">
        <v>649</v>
      </c>
      <c r="G551" s="15" t="s">
        <v>310</v>
      </c>
      <c r="H551" s="13" t="s">
        <v>24</v>
      </c>
      <c r="I551" s="13" t="s">
        <v>25</v>
      </c>
      <c r="J551" s="13"/>
      <c r="K551" s="13"/>
      <c r="L551" s="13"/>
    </row>
    <row r="552" spans="1:12" s="2" customFormat="1" ht="18.75" customHeight="1">
      <c r="A552" s="13">
        <v>548</v>
      </c>
      <c r="B552" s="14" t="s">
        <v>1312</v>
      </c>
      <c r="C552" s="14" t="str">
        <f>VLOOKUP(B552,'[1]员工数据'!$B:$D,3,FALSE)</f>
        <v>女</v>
      </c>
      <c r="D552" s="14" t="str">
        <f>VLOOKUP(B552,'[1]员工数据'!$B:$E,4,FALSE)</f>
        <v>初中</v>
      </c>
      <c r="E552" s="13" t="s">
        <v>21</v>
      </c>
      <c r="F552" s="13" t="s">
        <v>649</v>
      </c>
      <c r="G552" s="15" t="s">
        <v>1019</v>
      </c>
      <c r="H552" s="13" t="s">
        <v>24</v>
      </c>
      <c r="I552" s="13" t="s">
        <v>25</v>
      </c>
      <c r="J552" s="13"/>
      <c r="K552" s="13"/>
      <c r="L552" s="13"/>
    </row>
    <row r="553" spans="1:12" s="2" customFormat="1" ht="18.75" customHeight="1">
      <c r="A553" s="13">
        <v>549</v>
      </c>
      <c r="B553" s="14" t="s">
        <v>1313</v>
      </c>
      <c r="C553" s="14" t="str">
        <f>VLOOKUP(B553,'[1]员工数据'!$B:$D,3,FALSE)</f>
        <v>男</v>
      </c>
      <c r="D553" s="14" t="str">
        <f>VLOOKUP(B553,'[1]员工数据'!$B:$E,4,FALSE)</f>
        <v>高中</v>
      </c>
      <c r="E553" s="13" t="s">
        <v>21</v>
      </c>
      <c r="F553" s="13" t="s">
        <v>649</v>
      </c>
      <c r="G553" s="15" t="s">
        <v>1182</v>
      </c>
      <c r="H553" s="13" t="s">
        <v>24</v>
      </c>
      <c r="I553" s="13" t="s">
        <v>25</v>
      </c>
      <c r="J553" s="13"/>
      <c r="K553" s="13"/>
      <c r="L553" s="13"/>
    </row>
    <row r="554" spans="1:12" s="2" customFormat="1" ht="18.75" customHeight="1">
      <c r="A554" s="13">
        <v>550</v>
      </c>
      <c r="B554" s="14" t="s">
        <v>1314</v>
      </c>
      <c r="C554" s="14" t="str">
        <f>VLOOKUP(B554,'[1]员工数据'!$B:$D,3,FALSE)</f>
        <v>男</v>
      </c>
      <c r="D554" s="14" t="str">
        <f>VLOOKUP(B554,'[1]员工数据'!$B:$E,4,FALSE)</f>
        <v>高中</v>
      </c>
      <c r="E554" s="13" t="s">
        <v>21</v>
      </c>
      <c r="F554" s="13" t="s">
        <v>649</v>
      </c>
      <c r="G554" s="15" t="s">
        <v>813</v>
      </c>
      <c r="H554" s="13" t="s">
        <v>24</v>
      </c>
      <c r="I554" s="13" t="s">
        <v>25</v>
      </c>
      <c r="J554" s="13"/>
      <c r="K554" s="13"/>
      <c r="L554" s="13"/>
    </row>
    <row r="555" spans="1:12" s="2" customFormat="1" ht="18.75" customHeight="1">
      <c r="A555" s="13">
        <v>551</v>
      </c>
      <c r="B555" s="14" t="s">
        <v>1315</v>
      </c>
      <c r="C555" s="14" t="str">
        <f>VLOOKUP(B555,'[1]员工数据'!$B:$D,3,FALSE)</f>
        <v>女</v>
      </c>
      <c r="D555" s="14" t="str">
        <f>VLOOKUP(B555,'[1]员工数据'!$B:$E,4,FALSE)</f>
        <v>初中</v>
      </c>
      <c r="E555" s="13" t="s">
        <v>21</v>
      </c>
      <c r="F555" s="13" t="s">
        <v>649</v>
      </c>
      <c r="G555" s="15" t="s">
        <v>349</v>
      </c>
      <c r="H555" s="13" t="s">
        <v>24</v>
      </c>
      <c r="I555" s="13" t="s">
        <v>25</v>
      </c>
      <c r="J555" s="13"/>
      <c r="K555" s="13"/>
      <c r="L555" s="13"/>
    </row>
    <row r="556" spans="1:12" s="2" customFormat="1" ht="18.75" customHeight="1">
      <c r="A556" s="13">
        <v>552</v>
      </c>
      <c r="B556" s="14" t="s">
        <v>1316</v>
      </c>
      <c r="C556" s="14" t="str">
        <f>VLOOKUP(B556,'[1]员工数据'!$B:$D,3,FALSE)</f>
        <v>男</v>
      </c>
      <c r="D556" s="14" t="str">
        <f>VLOOKUP(B556,'[1]员工数据'!$B:$E,4,FALSE)</f>
        <v>初中</v>
      </c>
      <c r="E556" s="13" t="s">
        <v>21</v>
      </c>
      <c r="F556" s="13" t="s">
        <v>649</v>
      </c>
      <c r="G556" s="15" t="s">
        <v>1154</v>
      </c>
      <c r="H556" s="13" t="s">
        <v>24</v>
      </c>
      <c r="I556" s="13" t="s">
        <v>25</v>
      </c>
      <c r="J556" s="13"/>
      <c r="K556" s="13"/>
      <c r="L556" s="13"/>
    </row>
    <row r="557" spans="1:12" s="2" customFormat="1" ht="18.75" customHeight="1">
      <c r="A557" s="13">
        <v>553</v>
      </c>
      <c r="B557" s="14" t="s">
        <v>1317</v>
      </c>
      <c r="C557" s="14" t="str">
        <f>VLOOKUP(B557,'[1]员工数据'!$B:$D,3,FALSE)</f>
        <v>男</v>
      </c>
      <c r="D557" s="14" t="str">
        <f>VLOOKUP(B557,'[1]员工数据'!$B:$E,4,FALSE)</f>
        <v>初中</v>
      </c>
      <c r="E557" s="13" t="s">
        <v>21</v>
      </c>
      <c r="F557" s="13" t="s">
        <v>649</v>
      </c>
      <c r="G557" s="15" t="s">
        <v>107</v>
      </c>
      <c r="H557" s="13" t="s">
        <v>24</v>
      </c>
      <c r="I557" s="13" t="s">
        <v>25</v>
      </c>
      <c r="J557" s="13"/>
      <c r="K557" s="13"/>
      <c r="L557" s="13"/>
    </row>
    <row r="558" spans="1:12" s="2" customFormat="1" ht="18.75" customHeight="1">
      <c r="A558" s="13">
        <v>554</v>
      </c>
      <c r="B558" s="14" t="s">
        <v>1318</v>
      </c>
      <c r="C558" s="14" t="str">
        <f>VLOOKUP(B558,'[1]员工数据'!$B:$D,3,FALSE)</f>
        <v>男</v>
      </c>
      <c r="D558" s="14" t="str">
        <f>VLOOKUP(B558,'[1]员工数据'!$B:$E,4,FALSE)</f>
        <v>初中</v>
      </c>
      <c r="E558" s="13" t="s">
        <v>21</v>
      </c>
      <c r="F558" s="13" t="s">
        <v>649</v>
      </c>
      <c r="G558" s="15" t="s">
        <v>107</v>
      </c>
      <c r="H558" s="13" t="s">
        <v>24</v>
      </c>
      <c r="I558" s="13" t="s">
        <v>25</v>
      </c>
      <c r="J558" s="13"/>
      <c r="K558" s="13"/>
      <c r="L558" s="13"/>
    </row>
    <row r="559" spans="1:12" s="2" customFormat="1" ht="18.75" customHeight="1">
      <c r="A559" s="13">
        <v>555</v>
      </c>
      <c r="B559" s="14" t="s">
        <v>1319</v>
      </c>
      <c r="C559" s="14" t="str">
        <f>VLOOKUP(B559,'[1]员工数据'!$B:$D,3,FALSE)</f>
        <v>男</v>
      </c>
      <c r="D559" s="14" t="str">
        <f>VLOOKUP(B559,'[1]员工数据'!$B:$E,4,FALSE)</f>
        <v>初中</v>
      </c>
      <c r="E559" s="13" t="s">
        <v>21</v>
      </c>
      <c r="F559" s="13" t="s">
        <v>649</v>
      </c>
      <c r="G559" s="15" t="s">
        <v>107</v>
      </c>
      <c r="H559" s="13" t="s">
        <v>24</v>
      </c>
      <c r="I559" s="13" t="s">
        <v>25</v>
      </c>
      <c r="J559" s="13"/>
      <c r="K559" s="13"/>
      <c r="L559" s="13"/>
    </row>
    <row r="560" spans="1:12" s="2" customFormat="1" ht="18.75" customHeight="1">
      <c r="A560" s="13">
        <v>556</v>
      </c>
      <c r="B560" s="14" t="s">
        <v>1320</v>
      </c>
      <c r="C560" s="14" t="str">
        <f>VLOOKUP(B560,'[1]员工数据'!$B:$D,3,FALSE)</f>
        <v>男</v>
      </c>
      <c r="D560" s="14" t="str">
        <f>VLOOKUP(B560,'[1]员工数据'!$B:$E,4,FALSE)</f>
        <v>初中</v>
      </c>
      <c r="E560" s="13" t="s">
        <v>21</v>
      </c>
      <c r="F560" s="13" t="s">
        <v>649</v>
      </c>
      <c r="G560" s="15" t="s">
        <v>54</v>
      </c>
      <c r="H560" s="13" t="s">
        <v>24</v>
      </c>
      <c r="I560" s="13" t="s">
        <v>25</v>
      </c>
      <c r="J560" s="13"/>
      <c r="K560" s="13"/>
      <c r="L560" s="13"/>
    </row>
    <row r="561" spans="1:12" s="2" customFormat="1" ht="18.75" customHeight="1">
      <c r="A561" s="13">
        <v>557</v>
      </c>
      <c r="B561" s="14" t="s">
        <v>1321</v>
      </c>
      <c r="C561" s="14" t="str">
        <f>VLOOKUP(B561,'[1]员工数据'!$B:$D,3,FALSE)</f>
        <v>女</v>
      </c>
      <c r="D561" s="14" t="str">
        <f>VLOOKUP(B561,'[1]员工数据'!$B:$E,4,FALSE)</f>
        <v>初中</v>
      </c>
      <c r="E561" s="13" t="s">
        <v>21</v>
      </c>
      <c r="F561" s="13" t="s">
        <v>649</v>
      </c>
      <c r="G561" s="15" t="s">
        <v>110</v>
      </c>
      <c r="H561" s="13" t="s">
        <v>24</v>
      </c>
      <c r="I561" s="13" t="s">
        <v>25</v>
      </c>
      <c r="J561" s="13"/>
      <c r="K561" s="13"/>
      <c r="L561" s="13"/>
    </row>
    <row r="562" spans="1:12" s="2" customFormat="1" ht="18.75" customHeight="1">
      <c r="A562" s="13">
        <v>558</v>
      </c>
      <c r="B562" s="14" t="s">
        <v>1322</v>
      </c>
      <c r="C562" s="14" t="str">
        <f>VLOOKUP(B562,'[1]员工数据'!$B:$D,3,FALSE)</f>
        <v>男</v>
      </c>
      <c r="D562" s="14" t="str">
        <f>VLOOKUP(B562,'[1]员工数据'!$B:$E,4,FALSE)</f>
        <v>高中</v>
      </c>
      <c r="E562" s="13" t="s">
        <v>21</v>
      </c>
      <c r="F562" s="13" t="s">
        <v>649</v>
      </c>
      <c r="G562" s="15" t="s">
        <v>797</v>
      </c>
      <c r="H562" s="13" t="s">
        <v>24</v>
      </c>
      <c r="I562" s="13" t="s">
        <v>25</v>
      </c>
      <c r="J562" s="13"/>
      <c r="K562" s="13"/>
      <c r="L562" s="13"/>
    </row>
    <row r="563" spans="1:12" s="2" customFormat="1" ht="18.75" customHeight="1">
      <c r="A563" s="13">
        <v>559</v>
      </c>
      <c r="B563" s="14" t="s">
        <v>1323</v>
      </c>
      <c r="C563" s="14" t="str">
        <f>VLOOKUP(B563,'[1]员工数据'!$B:$D,3,FALSE)</f>
        <v>男</v>
      </c>
      <c r="D563" s="14" t="str">
        <f>VLOOKUP(B563,'[1]员工数据'!$B:$E,4,FALSE)</f>
        <v>初中</v>
      </c>
      <c r="E563" s="13" t="s">
        <v>21</v>
      </c>
      <c r="F563" s="13" t="s">
        <v>649</v>
      </c>
      <c r="G563" s="15" t="s">
        <v>1324</v>
      </c>
      <c r="H563" s="13" t="s">
        <v>24</v>
      </c>
      <c r="I563" s="13" t="s">
        <v>25</v>
      </c>
      <c r="J563" s="13"/>
      <c r="K563" s="13"/>
      <c r="L563" s="13"/>
    </row>
    <row r="564" spans="1:12" s="2" customFormat="1" ht="18.75" customHeight="1">
      <c r="A564" s="13">
        <v>560</v>
      </c>
      <c r="B564" s="14" t="s">
        <v>1325</v>
      </c>
      <c r="C564" s="14" t="str">
        <f>VLOOKUP(B564,'[1]员工数据'!$B:$D,3,FALSE)</f>
        <v>男</v>
      </c>
      <c r="D564" s="14" t="str">
        <f>VLOOKUP(B564,'[1]员工数据'!$B:$E,4,FALSE)</f>
        <v>高中</v>
      </c>
      <c r="E564" s="13" t="s">
        <v>21</v>
      </c>
      <c r="F564" s="13" t="s">
        <v>649</v>
      </c>
      <c r="G564" s="15" t="s">
        <v>23</v>
      </c>
      <c r="H564" s="13" t="s">
        <v>24</v>
      </c>
      <c r="I564" s="13" t="s">
        <v>25</v>
      </c>
      <c r="J564" s="13"/>
      <c r="K564" s="13"/>
      <c r="L564" s="13"/>
    </row>
    <row r="565" spans="1:12" s="2" customFormat="1" ht="18.75" customHeight="1">
      <c r="A565" s="13">
        <v>561</v>
      </c>
      <c r="B565" s="14" t="s">
        <v>1326</v>
      </c>
      <c r="C565" s="14" t="str">
        <f>VLOOKUP(B565,'[1]员工数据'!$B:$D,3,FALSE)</f>
        <v>男</v>
      </c>
      <c r="D565" s="14" t="str">
        <f>VLOOKUP(B565,'[1]员工数据'!$B:$E,4,FALSE)</f>
        <v>大专</v>
      </c>
      <c r="E565" s="13" t="s">
        <v>21</v>
      </c>
      <c r="F565" s="13" t="s">
        <v>649</v>
      </c>
      <c r="G565" s="15" t="s">
        <v>1324</v>
      </c>
      <c r="H565" s="13" t="s">
        <v>24</v>
      </c>
      <c r="I565" s="13" t="s">
        <v>25</v>
      </c>
      <c r="J565" s="13"/>
      <c r="K565" s="13"/>
      <c r="L565" s="13"/>
    </row>
    <row r="566" spans="1:12" s="2" customFormat="1" ht="18.75" customHeight="1">
      <c r="A566" s="13">
        <v>562</v>
      </c>
      <c r="B566" s="14" t="s">
        <v>1327</v>
      </c>
      <c r="C566" s="14" t="str">
        <f>VLOOKUP(B566,'[1]员工数据'!$B:$D,3,FALSE)</f>
        <v>男</v>
      </c>
      <c r="D566" s="14" t="str">
        <f>VLOOKUP(B566,'[1]员工数据'!$B:$E,4,FALSE)</f>
        <v>初中</v>
      </c>
      <c r="E566" s="13" t="s">
        <v>21</v>
      </c>
      <c r="F566" s="13" t="s">
        <v>649</v>
      </c>
      <c r="G566" s="15" t="s">
        <v>23</v>
      </c>
      <c r="H566" s="13" t="s">
        <v>24</v>
      </c>
      <c r="I566" s="13" t="s">
        <v>25</v>
      </c>
      <c r="J566" s="13"/>
      <c r="K566" s="13"/>
      <c r="L566" s="13"/>
    </row>
    <row r="567" spans="1:12" s="2" customFormat="1" ht="18.75" customHeight="1">
      <c r="A567" s="13">
        <v>563</v>
      </c>
      <c r="B567" s="14" t="s">
        <v>1328</v>
      </c>
      <c r="C567" s="14" t="str">
        <f>VLOOKUP(B567,'[1]员工数据'!$B:$D,3,FALSE)</f>
        <v>男</v>
      </c>
      <c r="D567" s="14" t="str">
        <f>VLOOKUP(B567,'[1]员工数据'!$B:$E,4,FALSE)</f>
        <v>初中</v>
      </c>
      <c r="E567" s="13" t="s">
        <v>21</v>
      </c>
      <c r="F567" s="13" t="s">
        <v>649</v>
      </c>
      <c r="G567" s="15" t="s">
        <v>23</v>
      </c>
      <c r="H567" s="13" t="s">
        <v>24</v>
      </c>
      <c r="I567" s="13" t="s">
        <v>25</v>
      </c>
      <c r="J567" s="13"/>
      <c r="K567" s="13"/>
      <c r="L567" s="13"/>
    </row>
    <row r="568" spans="1:12" s="2" customFormat="1" ht="18.75" customHeight="1">
      <c r="A568" s="13">
        <v>564</v>
      </c>
      <c r="B568" s="14" t="s">
        <v>1329</v>
      </c>
      <c r="C568" s="14" t="str">
        <f>VLOOKUP(B568,'[1]员工数据'!$B:$D,3,FALSE)</f>
        <v>男</v>
      </c>
      <c r="D568" s="14" t="str">
        <f>VLOOKUP(B568,'[1]员工数据'!$B:$E,4,FALSE)</f>
        <v>初中</v>
      </c>
      <c r="E568" s="13" t="s">
        <v>21</v>
      </c>
      <c r="F568" s="13" t="s">
        <v>649</v>
      </c>
      <c r="G568" s="15" t="s">
        <v>23</v>
      </c>
      <c r="H568" s="13" t="s">
        <v>24</v>
      </c>
      <c r="I568" s="13" t="s">
        <v>25</v>
      </c>
      <c r="J568" s="13"/>
      <c r="K568" s="13"/>
      <c r="L568" s="13"/>
    </row>
    <row r="569" spans="1:12" s="2" customFormat="1" ht="18.75" customHeight="1">
      <c r="A569" s="13">
        <v>565</v>
      </c>
      <c r="B569" s="14" t="s">
        <v>1330</v>
      </c>
      <c r="C569" s="14" t="str">
        <f>VLOOKUP(B569,'[1]员工数据'!$B:$D,3,FALSE)</f>
        <v>女</v>
      </c>
      <c r="D569" s="14" t="str">
        <f>VLOOKUP(B569,'[1]员工数据'!$B:$E,4,FALSE)</f>
        <v>初中</v>
      </c>
      <c r="E569" s="13" t="s">
        <v>21</v>
      </c>
      <c r="F569" s="13" t="s">
        <v>649</v>
      </c>
      <c r="G569" s="15" t="s">
        <v>1324</v>
      </c>
      <c r="H569" s="13" t="s">
        <v>24</v>
      </c>
      <c r="I569" s="13" t="s">
        <v>25</v>
      </c>
      <c r="J569" s="13"/>
      <c r="K569" s="13"/>
      <c r="L569" s="13"/>
    </row>
    <row r="570" spans="1:12" s="2" customFormat="1" ht="18.75" customHeight="1">
      <c r="A570" s="13">
        <v>566</v>
      </c>
      <c r="B570" s="14" t="s">
        <v>1331</v>
      </c>
      <c r="C570" s="14" t="str">
        <f>VLOOKUP(B570,'[1]员工数据'!$B:$D,3,FALSE)</f>
        <v>男</v>
      </c>
      <c r="D570" s="14" t="str">
        <f>VLOOKUP(B570,'[1]员工数据'!$B:$E,4,FALSE)</f>
        <v>高中</v>
      </c>
      <c r="E570" s="13" t="s">
        <v>21</v>
      </c>
      <c r="F570" s="13" t="s">
        <v>649</v>
      </c>
      <c r="G570" s="15" t="s">
        <v>967</v>
      </c>
      <c r="H570" s="13" t="s">
        <v>24</v>
      </c>
      <c r="I570" s="13" t="s">
        <v>25</v>
      </c>
      <c r="J570" s="13"/>
      <c r="K570" s="13"/>
      <c r="L570" s="13"/>
    </row>
    <row r="571" spans="1:12" s="2" customFormat="1" ht="18.75" customHeight="1">
      <c r="A571" s="13">
        <v>567</v>
      </c>
      <c r="B571" s="14" t="s">
        <v>1332</v>
      </c>
      <c r="C571" s="14" t="str">
        <f>VLOOKUP(B571,'[1]员工数据'!$B:$D,3,FALSE)</f>
        <v>男</v>
      </c>
      <c r="D571" s="14" t="str">
        <f>VLOOKUP(B571,'[1]员工数据'!$B:$E,4,FALSE)</f>
        <v>初中</v>
      </c>
      <c r="E571" s="13" t="s">
        <v>21</v>
      </c>
      <c r="F571" s="13" t="s">
        <v>649</v>
      </c>
      <c r="G571" s="15" t="s">
        <v>76</v>
      </c>
      <c r="H571" s="13" t="s">
        <v>24</v>
      </c>
      <c r="I571" s="13" t="s">
        <v>25</v>
      </c>
      <c r="J571" s="13"/>
      <c r="K571" s="13"/>
      <c r="L571" s="13"/>
    </row>
    <row r="572" spans="1:12" s="2" customFormat="1" ht="18.75" customHeight="1">
      <c r="A572" s="13">
        <v>568</v>
      </c>
      <c r="B572" s="14" t="s">
        <v>1333</v>
      </c>
      <c r="C572" s="14" t="str">
        <f>VLOOKUP(B572,'[1]员工数据'!$B:$D,3,FALSE)</f>
        <v>男</v>
      </c>
      <c r="D572" s="14" t="str">
        <f>VLOOKUP(B572,'[1]员工数据'!$B:$E,4,FALSE)</f>
        <v>高中</v>
      </c>
      <c r="E572" s="13" t="s">
        <v>21</v>
      </c>
      <c r="F572" s="13" t="s">
        <v>649</v>
      </c>
      <c r="G572" s="15" t="s">
        <v>76</v>
      </c>
      <c r="H572" s="13" t="s">
        <v>24</v>
      </c>
      <c r="I572" s="13" t="s">
        <v>25</v>
      </c>
      <c r="J572" s="13"/>
      <c r="K572" s="13"/>
      <c r="L572" s="13"/>
    </row>
    <row r="573" spans="1:12" s="2" customFormat="1" ht="18.75" customHeight="1">
      <c r="A573" s="13">
        <v>569</v>
      </c>
      <c r="B573" s="14" t="s">
        <v>1334</v>
      </c>
      <c r="C573" s="14" t="str">
        <f>VLOOKUP(B573,'[1]员工数据'!$B:$D,3,FALSE)</f>
        <v>男</v>
      </c>
      <c r="D573" s="14" t="str">
        <f>VLOOKUP(B573,'[1]员工数据'!$B:$E,4,FALSE)</f>
        <v>高中</v>
      </c>
      <c r="E573" s="13" t="s">
        <v>21</v>
      </c>
      <c r="F573" s="13" t="s">
        <v>649</v>
      </c>
      <c r="G573" s="15" t="s">
        <v>76</v>
      </c>
      <c r="H573" s="13" t="s">
        <v>24</v>
      </c>
      <c r="I573" s="13" t="s">
        <v>25</v>
      </c>
      <c r="J573" s="13"/>
      <c r="K573" s="13"/>
      <c r="L573" s="13"/>
    </row>
    <row r="574" spans="1:12" s="2" customFormat="1" ht="18.75" customHeight="1">
      <c r="A574" s="13">
        <v>570</v>
      </c>
      <c r="B574" s="14" t="s">
        <v>1335</v>
      </c>
      <c r="C574" s="14" t="str">
        <f>VLOOKUP(B574,'[1]员工数据'!$B:$D,3,FALSE)</f>
        <v>男</v>
      </c>
      <c r="D574" s="14" t="str">
        <f>VLOOKUP(B574,'[1]员工数据'!$B:$E,4,FALSE)</f>
        <v>高中</v>
      </c>
      <c r="E574" s="13" t="s">
        <v>21</v>
      </c>
      <c r="F574" s="13" t="s">
        <v>649</v>
      </c>
      <c r="G574" s="15" t="s">
        <v>76</v>
      </c>
      <c r="H574" s="13" t="s">
        <v>24</v>
      </c>
      <c r="I574" s="13" t="s">
        <v>25</v>
      </c>
      <c r="J574" s="13"/>
      <c r="K574" s="13"/>
      <c r="L574" s="13"/>
    </row>
    <row r="575" spans="1:12" s="2" customFormat="1" ht="18.75" customHeight="1">
      <c r="A575" s="13">
        <v>571</v>
      </c>
      <c r="B575" s="14" t="s">
        <v>1336</v>
      </c>
      <c r="C575" s="14" t="str">
        <f>VLOOKUP(B575,'[1]员工数据'!$B:$D,3,FALSE)</f>
        <v>男</v>
      </c>
      <c r="D575" s="14" t="s">
        <v>48</v>
      </c>
      <c r="E575" s="13" t="s">
        <v>21</v>
      </c>
      <c r="F575" s="13" t="s">
        <v>649</v>
      </c>
      <c r="G575" s="15" t="s">
        <v>76</v>
      </c>
      <c r="H575" s="13" t="s">
        <v>24</v>
      </c>
      <c r="I575" s="13" t="s">
        <v>25</v>
      </c>
      <c r="J575" s="13"/>
      <c r="K575" s="13"/>
      <c r="L575" s="13"/>
    </row>
    <row r="576" spans="1:12" s="2" customFormat="1" ht="18.75" customHeight="1">
      <c r="A576" s="13">
        <v>572</v>
      </c>
      <c r="B576" s="14" t="s">
        <v>1337</v>
      </c>
      <c r="C576" s="14" t="str">
        <f>VLOOKUP(B576,'[1]员工数据'!$B:$D,3,FALSE)</f>
        <v>女</v>
      </c>
      <c r="D576" s="14" t="str">
        <f>VLOOKUP(B576,'[1]员工数据'!$B:$E,4,FALSE)</f>
        <v>高中</v>
      </c>
      <c r="E576" s="13" t="s">
        <v>21</v>
      </c>
      <c r="F576" s="13" t="s">
        <v>649</v>
      </c>
      <c r="G576" s="15" t="s">
        <v>76</v>
      </c>
      <c r="H576" s="13" t="s">
        <v>24</v>
      </c>
      <c r="I576" s="13" t="s">
        <v>25</v>
      </c>
      <c r="J576" s="13"/>
      <c r="K576" s="13"/>
      <c r="L576" s="13"/>
    </row>
    <row r="577" spans="1:12" s="2" customFormat="1" ht="18.75" customHeight="1">
      <c r="A577" s="13">
        <v>573</v>
      </c>
      <c r="B577" s="14" t="s">
        <v>1338</v>
      </c>
      <c r="C577" s="14" t="str">
        <f>VLOOKUP(B577,'[1]员工数据'!$B:$D,3,FALSE)</f>
        <v>男</v>
      </c>
      <c r="D577" s="14" t="str">
        <f>VLOOKUP(B577,'[1]员工数据'!$B:$E,4,FALSE)</f>
        <v>高中</v>
      </c>
      <c r="E577" s="13" t="s">
        <v>21</v>
      </c>
      <c r="F577" s="13" t="s">
        <v>649</v>
      </c>
      <c r="G577" s="15" t="s">
        <v>76</v>
      </c>
      <c r="H577" s="13" t="s">
        <v>24</v>
      </c>
      <c r="I577" s="13" t="s">
        <v>25</v>
      </c>
      <c r="J577" s="13"/>
      <c r="K577" s="13"/>
      <c r="L577" s="13"/>
    </row>
    <row r="578" spans="1:12" s="2" customFormat="1" ht="18.75" customHeight="1">
      <c r="A578" s="13">
        <v>574</v>
      </c>
      <c r="B578" s="14" t="s">
        <v>1339</v>
      </c>
      <c r="C578" s="14" t="str">
        <f>VLOOKUP(B578,'[1]员工数据'!$B:$D,3,FALSE)</f>
        <v>男</v>
      </c>
      <c r="D578" s="14" t="str">
        <f>VLOOKUP(B578,'[1]员工数据'!$B:$E,4,FALSE)</f>
        <v>高中</v>
      </c>
      <c r="E578" s="13" t="s">
        <v>21</v>
      </c>
      <c r="F578" s="13" t="s">
        <v>649</v>
      </c>
      <c r="G578" s="15" t="s">
        <v>1170</v>
      </c>
      <c r="H578" s="13" t="s">
        <v>24</v>
      </c>
      <c r="I578" s="13" t="s">
        <v>25</v>
      </c>
      <c r="J578" s="13"/>
      <c r="K578" s="13"/>
      <c r="L578" s="13"/>
    </row>
    <row r="579" spans="1:12" s="2" customFormat="1" ht="18.75" customHeight="1">
      <c r="A579" s="13">
        <v>575</v>
      </c>
      <c r="B579" s="14" t="s">
        <v>1340</v>
      </c>
      <c r="C579" s="14" t="str">
        <f>VLOOKUP(B579,'[1]员工数据'!$B:$D,3,FALSE)</f>
        <v>女</v>
      </c>
      <c r="D579" s="14" t="str">
        <f>VLOOKUP(B579,'[1]员工数据'!$B:$E,4,FALSE)</f>
        <v>初中</v>
      </c>
      <c r="E579" s="13" t="s">
        <v>21</v>
      </c>
      <c r="F579" s="13" t="s">
        <v>649</v>
      </c>
      <c r="G579" s="15" t="s">
        <v>259</v>
      </c>
      <c r="H579" s="13" t="s">
        <v>24</v>
      </c>
      <c r="I579" s="13" t="s">
        <v>25</v>
      </c>
      <c r="J579" s="13"/>
      <c r="K579" s="13"/>
      <c r="L579" s="13"/>
    </row>
    <row r="580" spans="1:12" s="2" customFormat="1" ht="18.75" customHeight="1">
      <c r="A580" s="13">
        <v>576</v>
      </c>
      <c r="B580" s="14" t="s">
        <v>1341</v>
      </c>
      <c r="C580" s="14" t="str">
        <f>VLOOKUP(B580,'[1]员工数据'!$B:$D,3,FALSE)</f>
        <v>男</v>
      </c>
      <c r="D580" s="14" t="str">
        <f>VLOOKUP(B580,'[1]员工数据'!$B:$E,4,FALSE)</f>
        <v>高中</v>
      </c>
      <c r="E580" s="13" t="s">
        <v>21</v>
      </c>
      <c r="F580" s="13" t="s">
        <v>649</v>
      </c>
      <c r="G580" s="15" t="s">
        <v>76</v>
      </c>
      <c r="H580" s="13" t="s">
        <v>24</v>
      </c>
      <c r="I580" s="13" t="s">
        <v>25</v>
      </c>
      <c r="J580" s="13"/>
      <c r="K580" s="13"/>
      <c r="L580" s="13"/>
    </row>
    <row r="581" spans="1:12" s="2" customFormat="1" ht="18.75" customHeight="1">
      <c r="A581" s="13">
        <v>577</v>
      </c>
      <c r="B581" s="14" t="s">
        <v>1342</v>
      </c>
      <c r="C581" s="14" t="str">
        <f>VLOOKUP(B581,'[1]员工数据'!$B:$D,3,FALSE)</f>
        <v>女</v>
      </c>
      <c r="D581" s="14" t="str">
        <f>VLOOKUP(B581,'[1]员工数据'!$B:$E,4,FALSE)</f>
        <v>小学</v>
      </c>
      <c r="E581" s="13" t="s">
        <v>21</v>
      </c>
      <c r="F581" s="13" t="s">
        <v>649</v>
      </c>
      <c r="G581" s="15" t="s">
        <v>143</v>
      </c>
      <c r="H581" s="13" t="s">
        <v>24</v>
      </c>
      <c r="I581" s="13" t="s">
        <v>25</v>
      </c>
      <c r="J581" s="13"/>
      <c r="K581" s="13"/>
      <c r="L581" s="13"/>
    </row>
    <row r="582" spans="1:12" s="2" customFormat="1" ht="18.75" customHeight="1">
      <c r="A582" s="13">
        <v>578</v>
      </c>
      <c r="B582" s="14" t="s">
        <v>1343</v>
      </c>
      <c r="C582" s="14" t="str">
        <f>VLOOKUP(B582,'[1]员工数据'!$B:$D,3,FALSE)</f>
        <v>男</v>
      </c>
      <c r="D582" s="14" t="str">
        <f>VLOOKUP(B582,'[1]员工数据'!$B:$E,4,FALSE)</f>
        <v>中专</v>
      </c>
      <c r="E582" s="13" t="s">
        <v>21</v>
      </c>
      <c r="F582" s="13" t="s">
        <v>649</v>
      </c>
      <c r="G582" s="15" t="s">
        <v>76</v>
      </c>
      <c r="H582" s="13" t="s">
        <v>24</v>
      </c>
      <c r="I582" s="13" t="s">
        <v>25</v>
      </c>
      <c r="J582" s="13"/>
      <c r="K582" s="13"/>
      <c r="L582" s="13"/>
    </row>
    <row r="583" spans="1:12" s="2" customFormat="1" ht="18.75" customHeight="1">
      <c r="A583" s="13">
        <v>579</v>
      </c>
      <c r="B583" s="14" t="s">
        <v>1344</v>
      </c>
      <c r="C583" s="14" t="str">
        <f>VLOOKUP(B583,'[1]员工数据'!$B:$D,3,FALSE)</f>
        <v>男</v>
      </c>
      <c r="D583" s="14" t="str">
        <f>VLOOKUP(B583,'[1]员工数据'!$B:$E,4,FALSE)</f>
        <v>高中</v>
      </c>
      <c r="E583" s="13" t="s">
        <v>21</v>
      </c>
      <c r="F583" s="13" t="s">
        <v>649</v>
      </c>
      <c r="G583" s="15" t="s">
        <v>76</v>
      </c>
      <c r="H583" s="13" t="s">
        <v>24</v>
      </c>
      <c r="I583" s="13" t="s">
        <v>25</v>
      </c>
      <c r="J583" s="13"/>
      <c r="K583" s="13"/>
      <c r="L583" s="13"/>
    </row>
    <row r="584" spans="1:12" s="2" customFormat="1" ht="18.75" customHeight="1">
      <c r="A584" s="13">
        <v>580</v>
      </c>
      <c r="B584" s="14" t="s">
        <v>1345</v>
      </c>
      <c r="C584" s="14" t="str">
        <f>VLOOKUP(B584,'[1]员工数据'!$B:$D,3,FALSE)</f>
        <v>男</v>
      </c>
      <c r="D584" s="14" t="str">
        <f>VLOOKUP(B584,'[1]员工数据'!$B:$E,4,FALSE)</f>
        <v>高中</v>
      </c>
      <c r="E584" s="13" t="s">
        <v>21</v>
      </c>
      <c r="F584" s="13" t="s">
        <v>649</v>
      </c>
      <c r="G584" s="15" t="s">
        <v>76</v>
      </c>
      <c r="H584" s="13" t="s">
        <v>24</v>
      </c>
      <c r="I584" s="13" t="s">
        <v>25</v>
      </c>
      <c r="J584" s="13"/>
      <c r="K584" s="13"/>
      <c r="L584" s="13"/>
    </row>
    <row r="585" spans="1:12" s="2" customFormat="1" ht="18.75" customHeight="1">
      <c r="A585" s="13">
        <v>581</v>
      </c>
      <c r="B585" s="14" t="s">
        <v>1346</v>
      </c>
      <c r="C585" s="14" t="str">
        <f>VLOOKUP(B585,'[1]员工数据'!$B:$D,3,FALSE)</f>
        <v>男</v>
      </c>
      <c r="D585" s="14" t="str">
        <f>VLOOKUP(B585,'[1]员工数据'!$B:$E,4,FALSE)</f>
        <v>初中</v>
      </c>
      <c r="E585" s="13" t="s">
        <v>21</v>
      </c>
      <c r="F585" s="13" t="s">
        <v>649</v>
      </c>
      <c r="G585" s="15" t="s">
        <v>1347</v>
      </c>
      <c r="H585" s="13" t="s">
        <v>24</v>
      </c>
      <c r="I585" s="13" t="s">
        <v>25</v>
      </c>
      <c r="J585" s="13"/>
      <c r="K585" s="13"/>
      <c r="L585" s="13"/>
    </row>
    <row r="586" spans="1:12" s="2" customFormat="1" ht="18.75" customHeight="1">
      <c r="A586" s="13">
        <v>582</v>
      </c>
      <c r="B586" s="14" t="s">
        <v>1348</v>
      </c>
      <c r="C586" s="14" t="str">
        <f>VLOOKUP(B586,'[1]员工数据'!$B:$D,3,FALSE)</f>
        <v>男</v>
      </c>
      <c r="D586" s="14" t="str">
        <f>VLOOKUP(B586,'[1]员工数据'!$B:$E,4,FALSE)</f>
        <v>初中</v>
      </c>
      <c r="E586" s="13" t="s">
        <v>21</v>
      </c>
      <c r="F586" s="13" t="s">
        <v>649</v>
      </c>
      <c r="G586" s="15" t="s">
        <v>838</v>
      </c>
      <c r="H586" s="13" t="s">
        <v>24</v>
      </c>
      <c r="I586" s="13" t="s">
        <v>25</v>
      </c>
      <c r="J586" s="13"/>
      <c r="K586" s="13"/>
      <c r="L586" s="13"/>
    </row>
    <row r="587" spans="1:12" s="2" customFormat="1" ht="18.75" customHeight="1">
      <c r="A587" s="13">
        <v>583</v>
      </c>
      <c r="B587" s="14" t="s">
        <v>1349</v>
      </c>
      <c r="C587" s="14" t="str">
        <f>VLOOKUP(B587,'[1]员工数据'!$B:$D,3,FALSE)</f>
        <v>男</v>
      </c>
      <c r="D587" s="14" t="str">
        <f>VLOOKUP(B587,'[1]员工数据'!$B:$E,4,FALSE)</f>
        <v>初中</v>
      </c>
      <c r="E587" s="13" t="s">
        <v>21</v>
      </c>
      <c r="F587" s="13" t="s">
        <v>649</v>
      </c>
      <c r="G587" s="15" t="s">
        <v>1347</v>
      </c>
      <c r="H587" s="13" t="s">
        <v>24</v>
      </c>
      <c r="I587" s="13" t="s">
        <v>25</v>
      </c>
      <c r="J587" s="13"/>
      <c r="K587" s="13"/>
      <c r="L587" s="13"/>
    </row>
    <row r="588" spans="1:12" s="2" customFormat="1" ht="18.75" customHeight="1">
      <c r="A588" s="13">
        <v>584</v>
      </c>
      <c r="B588" s="14" t="s">
        <v>1350</v>
      </c>
      <c r="C588" s="14" t="str">
        <f>VLOOKUP(B588,'[1]员工数据'!$B:$D,3,FALSE)</f>
        <v>男</v>
      </c>
      <c r="D588" s="14" t="str">
        <f>VLOOKUP(B588,'[1]员工数据'!$B:$E,4,FALSE)</f>
        <v>初中</v>
      </c>
      <c r="E588" s="13" t="s">
        <v>21</v>
      </c>
      <c r="F588" s="13" t="s">
        <v>649</v>
      </c>
      <c r="G588" s="15" t="s">
        <v>1351</v>
      </c>
      <c r="H588" s="13" t="s">
        <v>24</v>
      </c>
      <c r="I588" s="13" t="s">
        <v>25</v>
      </c>
      <c r="J588" s="13"/>
      <c r="K588" s="13"/>
      <c r="L588" s="13"/>
    </row>
    <row r="589" spans="1:12" s="2" customFormat="1" ht="18.75" customHeight="1">
      <c r="A589" s="13">
        <v>585</v>
      </c>
      <c r="B589" s="14" t="s">
        <v>1352</v>
      </c>
      <c r="C589" s="14" t="str">
        <f>VLOOKUP(B589,'[1]员工数据'!$B:$D,3,FALSE)</f>
        <v>男</v>
      </c>
      <c r="D589" s="14" t="str">
        <f>VLOOKUP(B589,'[1]员工数据'!$B:$E,4,FALSE)</f>
        <v>初中</v>
      </c>
      <c r="E589" s="13" t="s">
        <v>21</v>
      </c>
      <c r="F589" s="13" t="s">
        <v>649</v>
      </c>
      <c r="G589" s="15" t="s">
        <v>1347</v>
      </c>
      <c r="H589" s="13" t="s">
        <v>24</v>
      </c>
      <c r="I589" s="13" t="s">
        <v>25</v>
      </c>
      <c r="J589" s="13"/>
      <c r="K589" s="13"/>
      <c r="L589" s="13"/>
    </row>
    <row r="590" spans="1:12" s="2" customFormat="1" ht="18.75" customHeight="1">
      <c r="A590" s="13">
        <v>586</v>
      </c>
      <c r="B590" s="14" t="s">
        <v>1353</v>
      </c>
      <c r="C590" s="14" t="str">
        <f>VLOOKUP(B590,'[1]员工数据'!$B:$D,3,FALSE)</f>
        <v>男</v>
      </c>
      <c r="D590" s="14" t="str">
        <f>VLOOKUP(B590,'[1]员工数据'!$B:$E,4,FALSE)</f>
        <v>高中</v>
      </c>
      <c r="E590" s="13" t="s">
        <v>21</v>
      </c>
      <c r="F590" s="13" t="s">
        <v>649</v>
      </c>
      <c r="G590" s="15" t="s">
        <v>546</v>
      </c>
      <c r="H590" s="13" t="s">
        <v>24</v>
      </c>
      <c r="I590" s="13" t="s">
        <v>25</v>
      </c>
      <c r="J590" s="13"/>
      <c r="K590" s="13"/>
      <c r="L590" s="13"/>
    </row>
    <row r="591" spans="1:12" s="2" customFormat="1" ht="18.75" customHeight="1">
      <c r="A591" s="13">
        <v>587</v>
      </c>
      <c r="B591" s="14" t="s">
        <v>1354</v>
      </c>
      <c r="C591" s="14" t="str">
        <f>VLOOKUP(B591,'[1]员工数据'!$B:$D,3,FALSE)</f>
        <v>女</v>
      </c>
      <c r="D591" s="14" t="str">
        <f>VLOOKUP(B591,'[1]员工数据'!$B:$E,4,FALSE)</f>
        <v>高中</v>
      </c>
      <c r="E591" s="13" t="s">
        <v>21</v>
      </c>
      <c r="F591" s="13" t="s">
        <v>649</v>
      </c>
      <c r="G591" s="15" t="s">
        <v>76</v>
      </c>
      <c r="H591" s="13" t="s">
        <v>24</v>
      </c>
      <c r="I591" s="13" t="s">
        <v>25</v>
      </c>
      <c r="J591" s="13"/>
      <c r="K591" s="13"/>
      <c r="L591" s="13"/>
    </row>
    <row r="592" spans="1:12" s="2" customFormat="1" ht="18.75" customHeight="1">
      <c r="A592" s="13">
        <v>588</v>
      </c>
      <c r="B592" s="14" t="s">
        <v>1355</v>
      </c>
      <c r="C592" s="14" t="str">
        <f>VLOOKUP(B592,'[1]员工数据'!$B:$D,3,FALSE)</f>
        <v>男</v>
      </c>
      <c r="D592" s="14" t="str">
        <f>VLOOKUP(B592,'[1]员工数据'!$B:$E,4,FALSE)</f>
        <v>高中</v>
      </c>
      <c r="E592" s="13" t="s">
        <v>21</v>
      </c>
      <c r="F592" s="13" t="s">
        <v>649</v>
      </c>
      <c r="G592" s="15" t="s">
        <v>76</v>
      </c>
      <c r="H592" s="13" t="s">
        <v>24</v>
      </c>
      <c r="I592" s="13" t="s">
        <v>25</v>
      </c>
      <c r="J592" s="13"/>
      <c r="K592" s="13"/>
      <c r="L592" s="13"/>
    </row>
    <row r="593" spans="1:12" s="2" customFormat="1" ht="18.75" customHeight="1">
      <c r="A593" s="13">
        <v>589</v>
      </c>
      <c r="B593" s="14" t="s">
        <v>1356</v>
      </c>
      <c r="C593" s="14" t="str">
        <f>VLOOKUP(B593,'[1]员工数据'!$B:$D,3,FALSE)</f>
        <v>男</v>
      </c>
      <c r="D593" s="14" t="str">
        <f>VLOOKUP(B593,'[1]员工数据'!$B:$E,4,FALSE)</f>
        <v>初中</v>
      </c>
      <c r="E593" s="13" t="s">
        <v>21</v>
      </c>
      <c r="F593" s="13" t="s">
        <v>649</v>
      </c>
      <c r="G593" s="15" t="s">
        <v>76</v>
      </c>
      <c r="H593" s="13" t="s">
        <v>24</v>
      </c>
      <c r="I593" s="13" t="s">
        <v>25</v>
      </c>
      <c r="J593" s="13"/>
      <c r="K593" s="13"/>
      <c r="L593" s="13"/>
    </row>
    <row r="594" spans="1:12" s="2" customFormat="1" ht="18.75" customHeight="1">
      <c r="A594" s="13">
        <v>590</v>
      </c>
      <c r="B594" s="14" t="s">
        <v>1357</v>
      </c>
      <c r="C594" s="14" t="str">
        <f>VLOOKUP(B594,'[1]员工数据'!$B:$D,3,FALSE)</f>
        <v>男</v>
      </c>
      <c r="D594" s="14" t="str">
        <f>VLOOKUP(B594,'[1]员工数据'!$B:$E,4,FALSE)</f>
        <v>中专</v>
      </c>
      <c r="E594" s="13" t="s">
        <v>21</v>
      </c>
      <c r="F594" s="13" t="s">
        <v>649</v>
      </c>
      <c r="G594" s="15" t="s">
        <v>838</v>
      </c>
      <c r="H594" s="13" t="s">
        <v>24</v>
      </c>
      <c r="I594" s="13" t="s">
        <v>25</v>
      </c>
      <c r="J594" s="13"/>
      <c r="K594" s="13"/>
      <c r="L594" s="13"/>
    </row>
    <row r="595" spans="1:12" s="2" customFormat="1" ht="18.75" customHeight="1">
      <c r="A595" s="13">
        <v>591</v>
      </c>
      <c r="B595" s="14" t="s">
        <v>1358</v>
      </c>
      <c r="C595" s="14" t="str">
        <f>VLOOKUP(B595,'[1]员工数据'!$B:$D,3,FALSE)</f>
        <v>男</v>
      </c>
      <c r="D595" s="14" t="str">
        <f>VLOOKUP(B595,'[1]员工数据'!$B:$E,4,FALSE)</f>
        <v>初中</v>
      </c>
      <c r="E595" s="13" t="s">
        <v>21</v>
      </c>
      <c r="F595" s="13" t="s">
        <v>649</v>
      </c>
      <c r="G595" s="15" t="s">
        <v>1347</v>
      </c>
      <c r="H595" s="13" t="s">
        <v>24</v>
      </c>
      <c r="I595" s="13" t="s">
        <v>25</v>
      </c>
      <c r="J595" s="13"/>
      <c r="K595" s="13"/>
      <c r="L595" s="13"/>
    </row>
    <row r="596" spans="1:12" s="2" customFormat="1" ht="18.75" customHeight="1">
      <c r="A596" s="13">
        <v>592</v>
      </c>
      <c r="B596" s="14" t="s">
        <v>1359</v>
      </c>
      <c r="C596" s="14" t="str">
        <f>VLOOKUP(B596,'[1]员工数据'!$B:$D,3,FALSE)</f>
        <v>男</v>
      </c>
      <c r="D596" s="14" t="s">
        <v>48</v>
      </c>
      <c r="E596" s="13" t="s">
        <v>21</v>
      </c>
      <c r="F596" s="13" t="s">
        <v>649</v>
      </c>
      <c r="G596" s="15" t="s">
        <v>1351</v>
      </c>
      <c r="H596" s="13" t="s">
        <v>24</v>
      </c>
      <c r="I596" s="13" t="s">
        <v>25</v>
      </c>
      <c r="J596" s="13"/>
      <c r="K596" s="13"/>
      <c r="L596" s="13"/>
    </row>
    <row r="597" spans="1:12" s="2" customFormat="1" ht="18.75" customHeight="1">
      <c r="A597" s="13">
        <v>593</v>
      </c>
      <c r="B597" s="14" t="s">
        <v>1360</v>
      </c>
      <c r="C597" s="14" t="str">
        <f>VLOOKUP(B597,'[1]员工数据'!$B:$D,3,FALSE)</f>
        <v>男</v>
      </c>
      <c r="D597" s="14" t="str">
        <f>VLOOKUP(B597,'[1]员工数据'!$B:$E,4,FALSE)</f>
        <v>高中</v>
      </c>
      <c r="E597" s="13" t="s">
        <v>21</v>
      </c>
      <c r="F597" s="13" t="s">
        <v>649</v>
      </c>
      <c r="G597" s="15" t="s">
        <v>1361</v>
      </c>
      <c r="H597" s="13" t="s">
        <v>24</v>
      </c>
      <c r="I597" s="13" t="s">
        <v>25</v>
      </c>
      <c r="J597" s="13"/>
      <c r="K597" s="13"/>
      <c r="L597" s="13"/>
    </row>
    <row r="598" spans="1:12" s="2" customFormat="1" ht="18.75" customHeight="1">
      <c r="A598" s="13">
        <v>594</v>
      </c>
      <c r="B598" s="14" t="s">
        <v>1362</v>
      </c>
      <c r="C598" s="14" t="str">
        <f>VLOOKUP(B598,'[1]员工数据'!$B:$D,3,FALSE)</f>
        <v>女</v>
      </c>
      <c r="D598" s="14" t="str">
        <f>VLOOKUP(B598,'[1]员工数据'!$B:$E,4,FALSE)</f>
        <v>初中</v>
      </c>
      <c r="E598" s="13" t="s">
        <v>21</v>
      </c>
      <c r="F598" s="13" t="s">
        <v>649</v>
      </c>
      <c r="G598" s="15" t="s">
        <v>76</v>
      </c>
      <c r="H598" s="13" t="s">
        <v>24</v>
      </c>
      <c r="I598" s="13" t="s">
        <v>25</v>
      </c>
      <c r="J598" s="13"/>
      <c r="K598" s="13"/>
      <c r="L598" s="13"/>
    </row>
    <row r="599" spans="1:12" s="2" customFormat="1" ht="18.75" customHeight="1">
      <c r="A599" s="13">
        <v>595</v>
      </c>
      <c r="B599" s="14" t="s">
        <v>1363</v>
      </c>
      <c r="C599" s="14" t="str">
        <f>VLOOKUP(B599,'[1]员工数据'!$B:$D,3,FALSE)</f>
        <v>女</v>
      </c>
      <c r="D599" s="14" t="str">
        <f>VLOOKUP(B599,'[1]员工数据'!$B:$E,4,FALSE)</f>
        <v>小学</v>
      </c>
      <c r="E599" s="13" t="s">
        <v>21</v>
      </c>
      <c r="F599" s="13" t="s">
        <v>649</v>
      </c>
      <c r="G599" s="15" t="s">
        <v>1364</v>
      </c>
      <c r="H599" s="13" t="s">
        <v>24</v>
      </c>
      <c r="I599" s="13" t="s">
        <v>25</v>
      </c>
      <c r="J599" s="13"/>
      <c r="K599" s="13"/>
      <c r="L599" s="13"/>
    </row>
    <row r="600" spans="1:12" s="2" customFormat="1" ht="18.75" customHeight="1">
      <c r="A600" s="13">
        <v>596</v>
      </c>
      <c r="B600" s="14" t="s">
        <v>1365</v>
      </c>
      <c r="C600" s="14" t="str">
        <f>VLOOKUP(B600,'[1]员工数据'!$B:$D,3,FALSE)</f>
        <v>男</v>
      </c>
      <c r="D600" s="14" t="str">
        <f>VLOOKUP(B600,'[1]员工数据'!$B:$E,4,FALSE)</f>
        <v>高中</v>
      </c>
      <c r="E600" s="13" t="s">
        <v>21</v>
      </c>
      <c r="F600" s="13" t="s">
        <v>649</v>
      </c>
      <c r="G600" s="15" t="s">
        <v>76</v>
      </c>
      <c r="H600" s="13" t="s">
        <v>24</v>
      </c>
      <c r="I600" s="13" t="s">
        <v>25</v>
      </c>
      <c r="J600" s="13"/>
      <c r="K600" s="13"/>
      <c r="L600" s="13"/>
    </row>
    <row r="601" spans="1:12" s="2" customFormat="1" ht="18.75" customHeight="1">
      <c r="A601" s="13">
        <v>597</v>
      </c>
      <c r="B601" s="14" t="s">
        <v>1366</v>
      </c>
      <c r="C601" s="14" t="str">
        <f>VLOOKUP(B601,'[1]员工数据'!$B:$D,3,FALSE)</f>
        <v>男</v>
      </c>
      <c r="D601" s="14" t="str">
        <f>VLOOKUP(B601,'[1]员工数据'!$B:$E,4,FALSE)</f>
        <v>初中</v>
      </c>
      <c r="E601" s="13" t="s">
        <v>21</v>
      </c>
      <c r="F601" s="13" t="s">
        <v>649</v>
      </c>
      <c r="G601" s="15" t="s">
        <v>76</v>
      </c>
      <c r="H601" s="13" t="s">
        <v>24</v>
      </c>
      <c r="I601" s="13" t="s">
        <v>25</v>
      </c>
      <c r="J601" s="13"/>
      <c r="K601" s="13"/>
      <c r="L601" s="13"/>
    </row>
    <row r="602" spans="1:12" s="2" customFormat="1" ht="18.75" customHeight="1">
      <c r="A602" s="13">
        <v>598</v>
      </c>
      <c r="B602" s="14" t="s">
        <v>1367</v>
      </c>
      <c r="C602" s="14" t="str">
        <f>VLOOKUP(B602,'[1]员工数据'!$B:$D,3,FALSE)</f>
        <v>女</v>
      </c>
      <c r="D602" s="14" t="str">
        <f>VLOOKUP(B602,'[1]员工数据'!$B:$E,4,FALSE)</f>
        <v>高中</v>
      </c>
      <c r="E602" s="13" t="s">
        <v>21</v>
      </c>
      <c r="F602" s="13" t="s">
        <v>649</v>
      </c>
      <c r="G602" s="15" t="s">
        <v>1368</v>
      </c>
      <c r="H602" s="13" t="s">
        <v>24</v>
      </c>
      <c r="I602" s="13" t="s">
        <v>25</v>
      </c>
      <c r="J602" s="13"/>
      <c r="K602" s="13"/>
      <c r="L602" s="13"/>
    </row>
    <row r="603" spans="1:12" s="2" customFormat="1" ht="18.75" customHeight="1">
      <c r="A603" s="13">
        <v>599</v>
      </c>
      <c r="B603" s="14" t="s">
        <v>1369</v>
      </c>
      <c r="C603" s="14" t="str">
        <f>VLOOKUP(B603,'[1]员工数据'!$B:$D,3,FALSE)</f>
        <v>男</v>
      </c>
      <c r="D603" s="14" t="str">
        <f>VLOOKUP(B603,'[1]员工数据'!$B:$E,4,FALSE)</f>
        <v>初中</v>
      </c>
      <c r="E603" s="13" t="s">
        <v>21</v>
      </c>
      <c r="F603" s="13" t="s">
        <v>649</v>
      </c>
      <c r="G603" s="15" t="s">
        <v>76</v>
      </c>
      <c r="H603" s="13" t="s">
        <v>24</v>
      </c>
      <c r="I603" s="13" t="s">
        <v>25</v>
      </c>
      <c r="J603" s="13"/>
      <c r="K603" s="13"/>
      <c r="L603" s="13"/>
    </row>
    <row r="604" spans="1:12" s="2" customFormat="1" ht="18.75" customHeight="1">
      <c r="A604" s="13">
        <v>600</v>
      </c>
      <c r="B604" s="14" t="s">
        <v>1370</v>
      </c>
      <c r="C604" s="14" t="str">
        <f>VLOOKUP(B604,'[1]员工数据'!$B:$D,3,FALSE)</f>
        <v>男</v>
      </c>
      <c r="D604" s="14" t="str">
        <f>VLOOKUP(B604,'[1]员工数据'!$B:$E,4,FALSE)</f>
        <v>高中</v>
      </c>
      <c r="E604" s="13" t="s">
        <v>21</v>
      </c>
      <c r="F604" s="13" t="s">
        <v>649</v>
      </c>
      <c r="G604" s="15" t="s">
        <v>51</v>
      </c>
      <c r="H604" s="13" t="s">
        <v>24</v>
      </c>
      <c r="I604" s="13" t="s">
        <v>25</v>
      </c>
      <c r="J604" s="13"/>
      <c r="K604" s="13"/>
      <c r="L604" s="13"/>
    </row>
    <row r="605" spans="1:12" s="2" customFormat="1" ht="18.75" customHeight="1">
      <c r="A605" s="13">
        <v>601</v>
      </c>
      <c r="B605" s="14" t="s">
        <v>1371</v>
      </c>
      <c r="C605" s="14" t="str">
        <f>VLOOKUP(B605,'[1]员工数据'!$B:$D,3,FALSE)</f>
        <v>男</v>
      </c>
      <c r="D605" s="14" t="str">
        <f>VLOOKUP(B605,'[1]员工数据'!$B:$E,4,FALSE)</f>
        <v>初中</v>
      </c>
      <c r="E605" s="13" t="s">
        <v>21</v>
      </c>
      <c r="F605" s="13" t="s">
        <v>649</v>
      </c>
      <c r="G605" s="15" t="s">
        <v>76</v>
      </c>
      <c r="H605" s="13" t="s">
        <v>24</v>
      </c>
      <c r="I605" s="13" t="s">
        <v>25</v>
      </c>
      <c r="J605" s="13"/>
      <c r="K605" s="13"/>
      <c r="L605" s="13"/>
    </row>
    <row r="606" spans="1:12" s="2" customFormat="1" ht="18.75" customHeight="1">
      <c r="A606" s="13">
        <v>602</v>
      </c>
      <c r="B606" s="14" t="s">
        <v>1372</v>
      </c>
      <c r="C606" s="14" t="str">
        <f>VLOOKUP(B606,'[1]员工数据'!$B:$D,3,FALSE)</f>
        <v>男</v>
      </c>
      <c r="D606" s="14" t="str">
        <f>VLOOKUP(B606,'[1]员工数据'!$B:$E,4,FALSE)</f>
        <v>初中</v>
      </c>
      <c r="E606" s="13" t="s">
        <v>21</v>
      </c>
      <c r="F606" s="13" t="s">
        <v>649</v>
      </c>
      <c r="G606" s="15" t="s">
        <v>76</v>
      </c>
      <c r="H606" s="13" t="s">
        <v>24</v>
      </c>
      <c r="I606" s="13" t="s">
        <v>25</v>
      </c>
      <c r="J606" s="13"/>
      <c r="K606" s="13"/>
      <c r="L606" s="13"/>
    </row>
    <row r="607" spans="1:12" s="2" customFormat="1" ht="18.75" customHeight="1">
      <c r="A607" s="13">
        <v>603</v>
      </c>
      <c r="B607" s="14" t="s">
        <v>1373</v>
      </c>
      <c r="C607" s="14" t="str">
        <f>VLOOKUP(B607,'[1]员工数据'!$B:$D,3,FALSE)</f>
        <v>女</v>
      </c>
      <c r="D607" s="14" t="str">
        <f>VLOOKUP(B607,'[1]员工数据'!$B:$E,4,FALSE)</f>
        <v>初中</v>
      </c>
      <c r="E607" s="13" t="s">
        <v>21</v>
      </c>
      <c r="F607" s="13" t="s">
        <v>649</v>
      </c>
      <c r="G607" s="15" t="s">
        <v>143</v>
      </c>
      <c r="H607" s="13" t="s">
        <v>24</v>
      </c>
      <c r="I607" s="13" t="s">
        <v>25</v>
      </c>
      <c r="J607" s="13"/>
      <c r="K607" s="13"/>
      <c r="L607" s="13"/>
    </row>
    <row r="608" spans="1:12" s="2" customFormat="1" ht="18.75" customHeight="1">
      <c r="A608" s="13">
        <v>604</v>
      </c>
      <c r="B608" s="14" t="s">
        <v>1374</v>
      </c>
      <c r="C608" s="14" t="str">
        <f>VLOOKUP(B608,'[1]员工数据'!$B:$D,3,FALSE)</f>
        <v>男</v>
      </c>
      <c r="D608" s="14" t="str">
        <f>VLOOKUP(B608,'[1]员工数据'!$B:$E,4,FALSE)</f>
        <v>中专</v>
      </c>
      <c r="E608" s="13" t="s">
        <v>21</v>
      </c>
      <c r="F608" s="13" t="s">
        <v>649</v>
      </c>
      <c r="G608" s="15" t="s">
        <v>76</v>
      </c>
      <c r="H608" s="13" t="s">
        <v>24</v>
      </c>
      <c r="I608" s="13" t="s">
        <v>25</v>
      </c>
      <c r="J608" s="13"/>
      <c r="K608" s="13"/>
      <c r="L608" s="13"/>
    </row>
    <row r="609" spans="1:12" s="2" customFormat="1" ht="18.75" customHeight="1">
      <c r="A609" s="13">
        <v>605</v>
      </c>
      <c r="B609" s="14" t="s">
        <v>1375</v>
      </c>
      <c r="C609" s="14" t="str">
        <f>VLOOKUP(B609,'[1]员工数据'!$B:$D,3,FALSE)</f>
        <v>男</v>
      </c>
      <c r="D609" s="14" t="str">
        <f>VLOOKUP(B609,'[1]员工数据'!$B:$E,4,FALSE)</f>
        <v>初中</v>
      </c>
      <c r="E609" s="13" t="s">
        <v>21</v>
      </c>
      <c r="F609" s="13" t="s">
        <v>649</v>
      </c>
      <c r="G609" s="15" t="s">
        <v>76</v>
      </c>
      <c r="H609" s="13" t="s">
        <v>24</v>
      </c>
      <c r="I609" s="13" t="s">
        <v>25</v>
      </c>
      <c r="J609" s="13"/>
      <c r="K609" s="13"/>
      <c r="L609" s="13"/>
    </row>
    <row r="610" spans="1:12" s="2" customFormat="1" ht="18.75" customHeight="1">
      <c r="A610" s="13">
        <v>606</v>
      </c>
      <c r="B610" s="14" t="s">
        <v>1376</v>
      </c>
      <c r="C610" s="14" t="str">
        <f>VLOOKUP(B610,'[1]员工数据'!$B:$D,3,FALSE)</f>
        <v>男</v>
      </c>
      <c r="D610" s="14" t="str">
        <f>VLOOKUP(B610,'[1]员工数据'!$B:$E,4,FALSE)</f>
        <v>初中</v>
      </c>
      <c r="E610" s="13" t="s">
        <v>21</v>
      </c>
      <c r="F610" s="13" t="s">
        <v>649</v>
      </c>
      <c r="G610" s="15" t="s">
        <v>76</v>
      </c>
      <c r="H610" s="13" t="s">
        <v>24</v>
      </c>
      <c r="I610" s="13" t="s">
        <v>25</v>
      </c>
      <c r="J610" s="13"/>
      <c r="K610" s="13"/>
      <c r="L610" s="13"/>
    </row>
    <row r="611" spans="1:12" s="2" customFormat="1" ht="18.75" customHeight="1">
      <c r="A611" s="13">
        <v>607</v>
      </c>
      <c r="B611" s="14" t="s">
        <v>1377</v>
      </c>
      <c r="C611" s="14" t="str">
        <f>VLOOKUP(B611,'[1]员工数据'!$B:$D,3,FALSE)</f>
        <v>男</v>
      </c>
      <c r="D611" s="14" t="str">
        <f>VLOOKUP(B611,'[1]员工数据'!$B:$E,4,FALSE)</f>
        <v>初中</v>
      </c>
      <c r="E611" s="13" t="s">
        <v>21</v>
      </c>
      <c r="F611" s="13" t="s">
        <v>649</v>
      </c>
      <c r="G611" s="15" t="s">
        <v>76</v>
      </c>
      <c r="H611" s="13" t="s">
        <v>24</v>
      </c>
      <c r="I611" s="13" t="s">
        <v>25</v>
      </c>
      <c r="J611" s="13"/>
      <c r="K611" s="13"/>
      <c r="L611" s="13"/>
    </row>
    <row r="612" spans="1:12" s="2" customFormat="1" ht="18.75" customHeight="1">
      <c r="A612" s="13">
        <v>608</v>
      </c>
      <c r="B612" s="14" t="s">
        <v>1378</v>
      </c>
      <c r="C612" s="14" t="str">
        <f>VLOOKUP(B612,'[1]员工数据'!$B:$D,3,FALSE)</f>
        <v>男</v>
      </c>
      <c r="D612" s="14" t="s">
        <v>48</v>
      </c>
      <c r="E612" s="13" t="s">
        <v>21</v>
      </c>
      <c r="F612" s="13" t="s">
        <v>649</v>
      </c>
      <c r="G612" s="15" t="s">
        <v>1351</v>
      </c>
      <c r="H612" s="13" t="s">
        <v>24</v>
      </c>
      <c r="I612" s="13" t="s">
        <v>25</v>
      </c>
      <c r="J612" s="13"/>
      <c r="K612" s="13"/>
      <c r="L612" s="13"/>
    </row>
    <row r="613" spans="1:12" s="2" customFormat="1" ht="18.75" customHeight="1">
      <c r="A613" s="13">
        <v>609</v>
      </c>
      <c r="B613" s="14" t="s">
        <v>1379</v>
      </c>
      <c r="C613" s="14" t="str">
        <f>VLOOKUP(B613,'[1]员工数据'!$B:$D,3,FALSE)</f>
        <v>男</v>
      </c>
      <c r="D613" s="14" t="str">
        <f>VLOOKUP(B613,'[1]员工数据'!$B:$E,4,FALSE)</f>
        <v>初中</v>
      </c>
      <c r="E613" s="13" t="s">
        <v>21</v>
      </c>
      <c r="F613" s="13" t="s">
        <v>649</v>
      </c>
      <c r="G613" s="15" t="s">
        <v>76</v>
      </c>
      <c r="H613" s="13" t="s">
        <v>24</v>
      </c>
      <c r="I613" s="13" t="s">
        <v>25</v>
      </c>
      <c r="J613" s="13"/>
      <c r="K613" s="13"/>
      <c r="L613" s="13"/>
    </row>
    <row r="614" spans="1:12" s="2" customFormat="1" ht="18.75" customHeight="1">
      <c r="A614" s="13">
        <v>610</v>
      </c>
      <c r="B614" s="14" t="s">
        <v>1380</v>
      </c>
      <c r="C614" s="14" t="str">
        <f>VLOOKUP(B614,'[1]员工数据'!$B:$D,3,FALSE)</f>
        <v>男</v>
      </c>
      <c r="D614" s="14" t="str">
        <f>VLOOKUP(B614,'[1]员工数据'!$B:$E,4,FALSE)</f>
        <v>初中</v>
      </c>
      <c r="E614" s="13" t="s">
        <v>21</v>
      </c>
      <c r="F614" s="13" t="s">
        <v>649</v>
      </c>
      <c r="G614" s="15" t="s">
        <v>1255</v>
      </c>
      <c r="H614" s="13" t="s">
        <v>24</v>
      </c>
      <c r="I614" s="13" t="s">
        <v>25</v>
      </c>
      <c r="J614" s="13"/>
      <c r="K614" s="13"/>
      <c r="L614" s="13"/>
    </row>
    <row r="615" spans="1:12" s="2" customFormat="1" ht="18.75" customHeight="1">
      <c r="A615" s="13">
        <v>611</v>
      </c>
      <c r="B615" s="14" t="s">
        <v>1381</v>
      </c>
      <c r="C615" s="14" t="str">
        <f>VLOOKUP(B615,'[1]员工数据'!$B:$D,3,FALSE)</f>
        <v>男</v>
      </c>
      <c r="D615" s="14" t="str">
        <f>VLOOKUP(B615,'[1]员工数据'!$B:$E,4,FALSE)</f>
        <v>初中</v>
      </c>
      <c r="E615" s="13" t="s">
        <v>21</v>
      </c>
      <c r="F615" s="13" t="s">
        <v>649</v>
      </c>
      <c r="G615" s="15" t="s">
        <v>310</v>
      </c>
      <c r="H615" s="13" t="s">
        <v>24</v>
      </c>
      <c r="I615" s="13" t="s">
        <v>25</v>
      </c>
      <c r="J615" s="13"/>
      <c r="K615" s="13"/>
      <c r="L615" s="13"/>
    </row>
    <row r="616" spans="1:12" s="2" customFormat="1" ht="18.75" customHeight="1">
      <c r="A616" s="13">
        <v>612</v>
      </c>
      <c r="B616" s="14" t="s">
        <v>1382</v>
      </c>
      <c r="C616" s="14" t="str">
        <f>VLOOKUP(B616,'[1]员工数据'!$B:$D,3,FALSE)</f>
        <v>男</v>
      </c>
      <c r="D616" s="14" t="str">
        <f>VLOOKUP(B616,'[1]员工数据'!$B:$E,4,FALSE)</f>
        <v>初中</v>
      </c>
      <c r="E616" s="13" t="s">
        <v>21</v>
      </c>
      <c r="F616" s="13" t="s">
        <v>649</v>
      </c>
      <c r="G616" s="15" t="s">
        <v>1255</v>
      </c>
      <c r="H616" s="13" t="s">
        <v>24</v>
      </c>
      <c r="I616" s="13" t="s">
        <v>25</v>
      </c>
      <c r="J616" s="13"/>
      <c r="K616" s="13"/>
      <c r="L616" s="13"/>
    </row>
    <row r="617" spans="1:12" s="2" customFormat="1" ht="18.75" customHeight="1">
      <c r="A617" s="13">
        <v>613</v>
      </c>
      <c r="B617" s="14" t="s">
        <v>1383</v>
      </c>
      <c r="C617" s="14" t="str">
        <f>VLOOKUP(B617,'[1]员工数据'!$B:$D,3,FALSE)</f>
        <v>男</v>
      </c>
      <c r="D617" s="14" t="str">
        <f>VLOOKUP(B617,'[1]员工数据'!$B:$E,4,FALSE)</f>
        <v>初中</v>
      </c>
      <c r="E617" s="13" t="s">
        <v>21</v>
      </c>
      <c r="F617" s="13" t="s">
        <v>649</v>
      </c>
      <c r="G617" s="15" t="s">
        <v>310</v>
      </c>
      <c r="H617" s="13" t="s">
        <v>24</v>
      </c>
      <c r="I617" s="13" t="s">
        <v>25</v>
      </c>
      <c r="J617" s="13"/>
      <c r="K617" s="13"/>
      <c r="L617" s="13"/>
    </row>
    <row r="618" spans="1:12" s="2" customFormat="1" ht="18.75" customHeight="1">
      <c r="A618" s="13">
        <v>614</v>
      </c>
      <c r="B618" s="14" t="s">
        <v>1384</v>
      </c>
      <c r="C618" s="14" t="str">
        <f>VLOOKUP(B618,'[1]员工数据'!$B:$D,3,FALSE)</f>
        <v>女</v>
      </c>
      <c r="D618" s="14" t="str">
        <f>VLOOKUP(B618,'[1]员工数据'!$B:$E,4,FALSE)</f>
        <v>小学</v>
      </c>
      <c r="E618" s="13" t="s">
        <v>21</v>
      </c>
      <c r="F618" s="13" t="s">
        <v>649</v>
      </c>
      <c r="G618" s="15" t="s">
        <v>1385</v>
      </c>
      <c r="H618" s="13" t="s">
        <v>24</v>
      </c>
      <c r="I618" s="13" t="s">
        <v>25</v>
      </c>
      <c r="J618" s="13"/>
      <c r="K618" s="13"/>
      <c r="L618" s="13"/>
    </row>
    <row r="619" spans="1:12" s="2" customFormat="1" ht="18.75" customHeight="1">
      <c r="A619" s="13">
        <v>615</v>
      </c>
      <c r="B619" s="14" t="s">
        <v>1386</v>
      </c>
      <c r="C619" s="14" t="str">
        <f>VLOOKUP(B619,'[1]员工数据'!$B:$D,3,FALSE)</f>
        <v>男</v>
      </c>
      <c r="D619" s="14" t="str">
        <f>VLOOKUP(B619,'[1]员工数据'!$B:$E,4,FALSE)</f>
        <v>初中</v>
      </c>
      <c r="E619" s="13" t="s">
        <v>21</v>
      </c>
      <c r="F619" s="13" t="s">
        <v>649</v>
      </c>
      <c r="G619" s="15" t="s">
        <v>1387</v>
      </c>
      <c r="H619" s="13" t="s">
        <v>24</v>
      </c>
      <c r="I619" s="13" t="s">
        <v>25</v>
      </c>
      <c r="J619" s="13"/>
      <c r="K619" s="13"/>
      <c r="L619" s="13"/>
    </row>
    <row r="620" spans="1:12" s="2" customFormat="1" ht="18.75" customHeight="1">
      <c r="A620" s="13">
        <v>616</v>
      </c>
      <c r="B620" s="14" t="s">
        <v>1388</v>
      </c>
      <c r="C620" s="14" t="str">
        <f>VLOOKUP(B620,'[1]员工数据'!$B:$D,3,FALSE)</f>
        <v>男</v>
      </c>
      <c r="D620" s="14" t="str">
        <f>VLOOKUP(B620,'[1]员工数据'!$B:$E,4,FALSE)</f>
        <v>初中</v>
      </c>
      <c r="E620" s="13" t="s">
        <v>21</v>
      </c>
      <c r="F620" s="13" t="s">
        <v>649</v>
      </c>
      <c r="G620" s="15" t="s">
        <v>310</v>
      </c>
      <c r="H620" s="13" t="s">
        <v>24</v>
      </c>
      <c r="I620" s="13" t="s">
        <v>25</v>
      </c>
      <c r="J620" s="13"/>
      <c r="K620" s="13"/>
      <c r="L620" s="13"/>
    </row>
    <row r="621" spans="1:12" s="2" customFormat="1" ht="18.75" customHeight="1">
      <c r="A621" s="13">
        <v>617</v>
      </c>
      <c r="B621" s="14" t="s">
        <v>1389</v>
      </c>
      <c r="C621" s="14" t="str">
        <f>VLOOKUP(B621,'[1]员工数据'!$B:$D,3,FALSE)</f>
        <v>女</v>
      </c>
      <c r="D621" s="14" t="str">
        <f>VLOOKUP(B621,'[1]员工数据'!$B:$E,4,FALSE)</f>
        <v>初中</v>
      </c>
      <c r="E621" s="13" t="s">
        <v>21</v>
      </c>
      <c r="F621" s="13" t="s">
        <v>649</v>
      </c>
      <c r="G621" s="15" t="s">
        <v>1385</v>
      </c>
      <c r="H621" s="13" t="s">
        <v>24</v>
      </c>
      <c r="I621" s="13" t="s">
        <v>25</v>
      </c>
      <c r="J621" s="13"/>
      <c r="K621" s="13"/>
      <c r="L621" s="13"/>
    </row>
    <row r="622" spans="1:12" s="2" customFormat="1" ht="18.75" customHeight="1">
      <c r="A622" s="13">
        <v>618</v>
      </c>
      <c r="B622" s="14" t="s">
        <v>1390</v>
      </c>
      <c r="C622" s="14" t="str">
        <f>VLOOKUP(B622,'[1]员工数据'!$B:$D,3,FALSE)</f>
        <v>男</v>
      </c>
      <c r="D622" s="14" t="str">
        <f>VLOOKUP(B622,'[1]员工数据'!$B:$E,4,FALSE)</f>
        <v>初中</v>
      </c>
      <c r="E622" s="13" t="s">
        <v>21</v>
      </c>
      <c r="F622" s="13" t="s">
        <v>649</v>
      </c>
      <c r="G622" s="15" t="s">
        <v>310</v>
      </c>
      <c r="H622" s="13" t="s">
        <v>24</v>
      </c>
      <c r="I622" s="13" t="s">
        <v>25</v>
      </c>
      <c r="J622" s="13"/>
      <c r="K622" s="13"/>
      <c r="L622" s="13"/>
    </row>
    <row r="623" spans="1:12" s="2" customFormat="1" ht="18.75" customHeight="1">
      <c r="A623" s="13">
        <v>619</v>
      </c>
      <c r="B623" s="14" t="s">
        <v>1391</v>
      </c>
      <c r="C623" s="14" t="str">
        <f>VLOOKUP(B623,'[1]员工数据'!$B:$D,3,FALSE)</f>
        <v>女</v>
      </c>
      <c r="D623" s="14" t="str">
        <f>VLOOKUP(B623,'[1]员工数据'!$B:$E,4,FALSE)</f>
        <v>初中</v>
      </c>
      <c r="E623" s="13" t="s">
        <v>21</v>
      </c>
      <c r="F623" s="13" t="s">
        <v>649</v>
      </c>
      <c r="G623" s="15" t="s">
        <v>1385</v>
      </c>
      <c r="H623" s="13" t="s">
        <v>24</v>
      </c>
      <c r="I623" s="13" t="s">
        <v>25</v>
      </c>
      <c r="J623" s="13"/>
      <c r="K623" s="13"/>
      <c r="L623" s="13"/>
    </row>
    <row r="624" spans="1:12" s="2" customFormat="1" ht="18.75" customHeight="1">
      <c r="A624" s="13">
        <v>620</v>
      </c>
      <c r="B624" s="14" t="s">
        <v>1392</v>
      </c>
      <c r="C624" s="14" t="str">
        <f>VLOOKUP(B624,'[1]员工数据'!$B:$D,3,FALSE)</f>
        <v>男</v>
      </c>
      <c r="D624" s="14" t="str">
        <f>VLOOKUP(B624,'[1]员工数据'!$B:$E,4,FALSE)</f>
        <v>初中</v>
      </c>
      <c r="E624" s="13" t="s">
        <v>21</v>
      </c>
      <c r="F624" s="13" t="s">
        <v>649</v>
      </c>
      <c r="G624" s="15" t="s">
        <v>128</v>
      </c>
      <c r="H624" s="13" t="s">
        <v>24</v>
      </c>
      <c r="I624" s="13" t="s">
        <v>25</v>
      </c>
      <c r="J624" s="13"/>
      <c r="K624" s="13"/>
      <c r="L624" s="13"/>
    </row>
    <row r="625" spans="1:12" s="2" customFormat="1" ht="18.75" customHeight="1">
      <c r="A625" s="13">
        <v>621</v>
      </c>
      <c r="B625" s="14" t="s">
        <v>1393</v>
      </c>
      <c r="C625" s="14" t="str">
        <f>VLOOKUP(B625,'[1]员工数据'!$B:$D,3,FALSE)</f>
        <v>女</v>
      </c>
      <c r="D625" s="14" t="str">
        <f>VLOOKUP(B625,'[1]员工数据'!$B:$E,4,FALSE)</f>
        <v>小学</v>
      </c>
      <c r="E625" s="13" t="s">
        <v>21</v>
      </c>
      <c r="F625" s="13" t="s">
        <v>649</v>
      </c>
      <c r="G625" s="15" t="s">
        <v>1385</v>
      </c>
      <c r="H625" s="13" t="s">
        <v>24</v>
      </c>
      <c r="I625" s="13" t="s">
        <v>25</v>
      </c>
      <c r="J625" s="13"/>
      <c r="K625" s="13"/>
      <c r="L625" s="13"/>
    </row>
    <row r="626" spans="1:12" s="2" customFormat="1" ht="18.75" customHeight="1">
      <c r="A626" s="13">
        <v>622</v>
      </c>
      <c r="B626" s="14" t="s">
        <v>603</v>
      </c>
      <c r="C626" s="14" t="str">
        <f>VLOOKUP(B626,'[1]员工数据'!$B:$D,3,FALSE)</f>
        <v>女</v>
      </c>
      <c r="D626" s="14" t="str">
        <f>VLOOKUP(B626,'[1]员工数据'!$B:$E,4,FALSE)</f>
        <v>中专</v>
      </c>
      <c r="E626" s="13" t="s">
        <v>21</v>
      </c>
      <c r="F626" s="13" t="s">
        <v>649</v>
      </c>
      <c r="G626" s="15" t="s">
        <v>372</v>
      </c>
      <c r="H626" s="13" t="s">
        <v>24</v>
      </c>
      <c r="I626" s="13" t="s">
        <v>25</v>
      </c>
      <c r="J626" s="13"/>
      <c r="K626" s="13"/>
      <c r="L626" s="13"/>
    </row>
    <row r="627" spans="1:12" s="2" customFormat="1" ht="18.75" customHeight="1">
      <c r="A627" s="13">
        <v>623</v>
      </c>
      <c r="B627" s="14" t="s">
        <v>601</v>
      </c>
      <c r="C627" s="14" t="str">
        <f>VLOOKUP(B627,'[1]员工数据'!$B:$D,3,FALSE)</f>
        <v>男</v>
      </c>
      <c r="D627" s="14" t="str">
        <f>VLOOKUP(B627,'[1]员工数据'!$B:$E,4,FALSE)</f>
        <v>初中</v>
      </c>
      <c r="E627" s="13" t="s">
        <v>21</v>
      </c>
      <c r="F627" s="13" t="s">
        <v>649</v>
      </c>
      <c r="G627" s="15" t="s">
        <v>71</v>
      </c>
      <c r="H627" s="13" t="s">
        <v>24</v>
      </c>
      <c r="I627" s="13" t="s">
        <v>25</v>
      </c>
      <c r="J627" s="13"/>
      <c r="K627" s="13"/>
      <c r="L627" s="13"/>
    </row>
    <row r="628" spans="1:12" s="2" customFormat="1" ht="18.75" customHeight="1">
      <c r="A628" s="13">
        <v>624</v>
      </c>
      <c r="B628" s="14" t="s">
        <v>1394</v>
      </c>
      <c r="C628" s="14" t="str">
        <f>VLOOKUP(B628,'[1]员工数据'!$B:$D,3,FALSE)</f>
        <v>男</v>
      </c>
      <c r="D628" s="14" t="str">
        <f>VLOOKUP(B628,'[1]员工数据'!$B:$E,4,FALSE)</f>
        <v>大专</v>
      </c>
      <c r="E628" s="13" t="s">
        <v>21</v>
      </c>
      <c r="F628" s="13" t="s">
        <v>649</v>
      </c>
      <c r="G628" s="15" t="s">
        <v>60</v>
      </c>
      <c r="H628" s="13" t="s">
        <v>24</v>
      </c>
      <c r="I628" s="13" t="s">
        <v>25</v>
      </c>
      <c r="J628" s="13"/>
      <c r="K628" s="13"/>
      <c r="L628" s="13"/>
    </row>
    <row r="629" spans="1:12" s="2" customFormat="1" ht="18.75" customHeight="1">
      <c r="A629" s="13">
        <v>625</v>
      </c>
      <c r="B629" s="14" t="s">
        <v>1395</v>
      </c>
      <c r="C629" s="14" t="str">
        <f>VLOOKUP(B629,'[1]员工数据'!$B:$D,3,FALSE)</f>
        <v>男</v>
      </c>
      <c r="D629" s="14" t="s">
        <v>48</v>
      </c>
      <c r="E629" s="13" t="s">
        <v>21</v>
      </c>
      <c r="F629" s="13" t="s">
        <v>649</v>
      </c>
      <c r="G629" s="15" t="s">
        <v>154</v>
      </c>
      <c r="H629" s="13" t="s">
        <v>24</v>
      </c>
      <c r="I629" s="13" t="s">
        <v>25</v>
      </c>
      <c r="J629" s="13"/>
      <c r="K629" s="13"/>
      <c r="L629" s="13"/>
    </row>
    <row r="630" spans="1:12" s="2" customFormat="1" ht="18.75" customHeight="1">
      <c r="A630" s="13">
        <v>626</v>
      </c>
      <c r="B630" s="14" t="s">
        <v>1396</v>
      </c>
      <c r="C630" s="14" t="str">
        <f>VLOOKUP(B630,'[1]员工数据'!$B:$D,3,FALSE)</f>
        <v>男</v>
      </c>
      <c r="D630" s="14" t="s">
        <v>48</v>
      </c>
      <c r="E630" s="13" t="s">
        <v>21</v>
      </c>
      <c r="F630" s="13" t="s">
        <v>649</v>
      </c>
      <c r="G630" s="15" t="s">
        <v>278</v>
      </c>
      <c r="H630" s="13" t="s">
        <v>24</v>
      </c>
      <c r="I630" s="13" t="s">
        <v>25</v>
      </c>
      <c r="J630" s="13"/>
      <c r="K630" s="13"/>
      <c r="L630" s="13"/>
    </row>
    <row r="631" spans="1:12" s="2" customFormat="1" ht="18.75" customHeight="1">
      <c r="A631" s="13">
        <v>627</v>
      </c>
      <c r="B631" s="14" t="s">
        <v>1397</v>
      </c>
      <c r="C631" s="14" t="str">
        <f>VLOOKUP(B631,'[1]员工数据'!$B:$D,3,FALSE)</f>
        <v>男</v>
      </c>
      <c r="D631" s="14" t="str">
        <f>VLOOKUP(B631,'[1]员工数据'!$B:$E,4,FALSE)</f>
        <v>高中</v>
      </c>
      <c r="E631" s="13" t="s">
        <v>21</v>
      </c>
      <c r="F631" s="13" t="s">
        <v>649</v>
      </c>
      <c r="G631" s="15" t="s">
        <v>300</v>
      </c>
      <c r="H631" s="13" t="s">
        <v>24</v>
      </c>
      <c r="I631" s="13" t="s">
        <v>25</v>
      </c>
      <c r="J631" s="13"/>
      <c r="K631" s="13"/>
      <c r="L631" s="13"/>
    </row>
    <row r="632" spans="1:12" s="2" customFormat="1" ht="18.75" customHeight="1">
      <c r="A632" s="13">
        <v>628</v>
      </c>
      <c r="B632" s="14" t="s">
        <v>1398</v>
      </c>
      <c r="C632" s="14" t="str">
        <f>VLOOKUP(B632,'[1]员工数据'!$B:$D,3,FALSE)</f>
        <v>男</v>
      </c>
      <c r="D632" s="14" t="str">
        <f>VLOOKUP(B632,'[1]员工数据'!$B:$E,4,FALSE)</f>
        <v>初中</v>
      </c>
      <c r="E632" s="13" t="s">
        <v>21</v>
      </c>
      <c r="F632" s="13" t="s">
        <v>649</v>
      </c>
      <c r="G632" s="15" t="s">
        <v>310</v>
      </c>
      <c r="H632" s="13" t="s">
        <v>24</v>
      </c>
      <c r="I632" s="13" t="s">
        <v>25</v>
      </c>
      <c r="J632" s="13"/>
      <c r="K632" s="13"/>
      <c r="L632" s="13"/>
    </row>
    <row r="633" spans="1:12" s="2" customFormat="1" ht="18.75" customHeight="1">
      <c r="A633" s="13">
        <v>629</v>
      </c>
      <c r="B633" s="14" t="s">
        <v>1399</v>
      </c>
      <c r="C633" s="14" t="str">
        <f>VLOOKUP(B633,'[1]员工数据'!$B:$D,3,FALSE)</f>
        <v>男</v>
      </c>
      <c r="D633" s="14" t="str">
        <f>VLOOKUP(B633,'[1]员工数据'!$B:$E,4,FALSE)</f>
        <v>初中</v>
      </c>
      <c r="E633" s="13" t="s">
        <v>21</v>
      </c>
      <c r="F633" s="13" t="s">
        <v>649</v>
      </c>
      <c r="G633" s="15" t="s">
        <v>1400</v>
      </c>
      <c r="H633" s="13" t="s">
        <v>24</v>
      </c>
      <c r="I633" s="13" t="s">
        <v>25</v>
      </c>
      <c r="J633" s="13"/>
      <c r="K633" s="13"/>
      <c r="L633" s="13"/>
    </row>
    <row r="634" spans="1:12" s="2" customFormat="1" ht="18.75" customHeight="1">
      <c r="A634" s="13">
        <v>630</v>
      </c>
      <c r="B634" s="14" t="s">
        <v>1401</v>
      </c>
      <c r="C634" s="14" t="str">
        <f>VLOOKUP(B634,'[1]员工数据'!$B:$D,3,FALSE)</f>
        <v>男</v>
      </c>
      <c r="D634" s="14" t="str">
        <f>VLOOKUP(B634,'[1]员工数据'!$B:$E,4,FALSE)</f>
        <v>初中</v>
      </c>
      <c r="E634" s="13" t="s">
        <v>21</v>
      </c>
      <c r="F634" s="13" t="s">
        <v>649</v>
      </c>
      <c r="G634" s="15" t="s">
        <v>375</v>
      </c>
      <c r="H634" s="13" t="s">
        <v>24</v>
      </c>
      <c r="I634" s="13" t="s">
        <v>25</v>
      </c>
      <c r="J634" s="13"/>
      <c r="K634" s="13"/>
      <c r="L634" s="13"/>
    </row>
    <row r="635" spans="1:12" s="2" customFormat="1" ht="18.75" customHeight="1">
      <c r="A635" s="13">
        <v>631</v>
      </c>
      <c r="B635" s="14" t="s">
        <v>1402</v>
      </c>
      <c r="C635" s="14" t="str">
        <f>VLOOKUP(B635,'[1]员工数据'!$B:$D,3,FALSE)</f>
        <v>男</v>
      </c>
      <c r="D635" s="14" t="str">
        <f>VLOOKUP(B635,'[1]员工数据'!$B:$E,4,FALSE)</f>
        <v>高中</v>
      </c>
      <c r="E635" s="13" t="s">
        <v>21</v>
      </c>
      <c r="F635" s="13" t="s">
        <v>649</v>
      </c>
      <c r="G635" s="15" t="s">
        <v>23</v>
      </c>
      <c r="H635" s="13" t="s">
        <v>24</v>
      </c>
      <c r="I635" s="13" t="s">
        <v>25</v>
      </c>
      <c r="J635" s="13"/>
      <c r="K635" s="13"/>
      <c r="L635" s="13"/>
    </row>
    <row r="636" spans="1:12" s="2" customFormat="1" ht="18.75" customHeight="1">
      <c r="A636" s="13">
        <v>632</v>
      </c>
      <c r="B636" s="14" t="s">
        <v>1403</v>
      </c>
      <c r="C636" s="14" t="str">
        <f>VLOOKUP(B636,'[1]员工数据'!$B:$D,3,FALSE)</f>
        <v>男</v>
      </c>
      <c r="D636" s="14" t="str">
        <f>VLOOKUP(B636,'[1]员工数据'!$B:$E,4,FALSE)</f>
        <v>初中</v>
      </c>
      <c r="E636" s="13" t="s">
        <v>21</v>
      </c>
      <c r="F636" s="13" t="s">
        <v>649</v>
      </c>
      <c r="G636" s="15" t="s">
        <v>281</v>
      </c>
      <c r="H636" s="13" t="s">
        <v>24</v>
      </c>
      <c r="I636" s="13" t="s">
        <v>25</v>
      </c>
      <c r="J636" s="13"/>
      <c r="K636" s="13"/>
      <c r="L636" s="13"/>
    </row>
    <row r="637" spans="1:12" s="2" customFormat="1" ht="18.75" customHeight="1">
      <c r="A637" s="13">
        <v>633</v>
      </c>
      <c r="B637" s="14" t="s">
        <v>1404</v>
      </c>
      <c r="C637" s="14" t="str">
        <f>VLOOKUP(B637,'[1]员工数据'!$B:$D,3,FALSE)</f>
        <v>男</v>
      </c>
      <c r="D637" s="14" t="str">
        <f>VLOOKUP(B637,'[1]员工数据'!$B:$E,4,FALSE)</f>
        <v>高中</v>
      </c>
      <c r="E637" s="13" t="s">
        <v>21</v>
      </c>
      <c r="F637" s="13" t="s">
        <v>649</v>
      </c>
      <c r="G637" s="15" t="s">
        <v>536</v>
      </c>
      <c r="H637" s="13" t="s">
        <v>24</v>
      </c>
      <c r="I637" s="13" t="s">
        <v>25</v>
      </c>
      <c r="J637" s="13"/>
      <c r="K637" s="13"/>
      <c r="L637" s="13"/>
    </row>
    <row r="638" spans="1:12" s="2" customFormat="1" ht="18.75" customHeight="1">
      <c r="A638" s="13">
        <v>634</v>
      </c>
      <c r="B638" s="14" t="s">
        <v>1405</v>
      </c>
      <c r="C638" s="14" t="str">
        <f>VLOOKUP(B638,'[1]员工数据'!$B:$D,3,FALSE)</f>
        <v>男</v>
      </c>
      <c r="D638" s="14" t="str">
        <f>VLOOKUP(B638,'[1]员工数据'!$B:$E,4,FALSE)</f>
        <v>高中</v>
      </c>
      <c r="E638" s="13" t="s">
        <v>21</v>
      </c>
      <c r="F638" s="13" t="s">
        <v>649</v>
      </c>
      <c r="G638" s="15" t="s">
        <v>266</v>
      </c>
      <c r="H638" s="13" t="s">
        <v>24</v>
      </c>
      <c r="I638" s="13" t="s">
        <v>25</v>
      </c>
      <c r="J638" s="13"/>
      <c r="K638" s="13"/>
      <c r="L638" s="13"/>
    </row>
    <row r="639" spans="1:12" s="2" customFormat="1" ht="18.75" customHeight="1">
      <c r="A639" s="13">
        <v>635</v>
      </c>
      <c r="B639" s="14" t="s">
        <v>1406</v>
      </c>
      <c r="C639" s="14" t="str">
        <f>VLOOKUP(B639,'[1]员工数据'!$B:$D,3,FALSE)</f>
        <v>女</v>
      </c>
      <c r="D639" s="14" t="str">
        <f>VLOOKUP(B639,'[1]员工数据'!$B:$E,4,FALSE)</f>
        <v>高中</v>
      </c>
      <c r="E639" s="13" t="s">
        <v>21</v>
      </c>
      <c r="F639" s="13" t="s">
        <v>649</v>
      </c>
      <c r="G639" s="15" t="s">
        <v>42</v>
      </c>
      <c r="H639" s="13" t="s">
        <v>24</v>
      </c>
      <c r="I639" s="13" t="s">
        <v>25</v>
      </c>
      <c r="J639" s="13"/>
      <c r="K639" s="13"/>
      <c r="L639" s="13"/>
    </row>
    <row r="640" spans="1:12" s="2" customFormat="1" ht="18.75" customHeight="1">
      <c r="A640" s="13">
        <v>636</v>
      </c>
      <c r="B640" s="14" t="s">
        <v>1407</v>
      </c>
      <c r="C640" s="14" t="str">
        <f>VLOOKUP(B640,'[1]员工数据'!$B:$D,3,FALSE)</f>
        <v>男</v>
      </c>
      <c r="D640" s="14" t="s">
        <v>48</v>
      </c>
      <c r="E640" s="13" t="s">
        <v>21</v>
      </c>
      <c r="F640" s="13" t="s">
        <v>649</v>
      </c>
      <c r="G640" s="15" t="s">
        <v>54</v>
      </c>
      <c r="H640" s="13" t="s">
        <v>24</v>
      </c>
      <c r="I640" s="13" t="s">
        <v>25</v>
      </c>
      <c r="J640" s="13"/>
      <c r="K640" s="13"/>
      <c r="L640" s="13"/>
    </row>
    <row r="641" spans="1:12" s="2" customFormat="1" ht="18.75" customHeight="1">
      <c r="A641" s="13">
        <v>637</v>
      </c>
      <c r="B641" s="14" t="s">
        <v>1408</v>
      </c>
      <c r="C641" s="14" t="str">
        <f>VLOOKUP(B641,'[1]员工数据'!$B:$D,3,FALSE)</f>
        <v>男</v>
      </c>
      <c r="D641" s="14" t="str">
        <f>VLOOKUP(B641,'[1]员工数据'!$B:$E,4,FALSE)</f>
        <v>初中</v>
      </c>
      <c r="E641" s="13" t="s">
        <v>21</v>
      </c>
      <c r="F641" s="13" t="s">
        <v>649</v>
      </c>
      <c r="G641" s="15" t="s">
        <v>1409</v>
      </c>
      <c r="H641" s="13" t="s">
        <v>24</v>
      </c>
      <c r="I641" s="13" t="s">
        <v>25</v>
      </c>
      <c r="J641" s="13"/>
      <c r="K641" s="13"/>
      <c r="L641" s="13"/>
    </row>
    <row r="642" spans="1:12" s="2" customFormat="1" ht="18.75" customHeight="1">
      <c r="A642" s="13">
        <v>638</v>
      </c>
      <c r="B642" s="14" t="s">
        <v>1410</v>
      </c>
      <c r="C642" s="14" t="str">
        <f>VLOOKUP(B642,'[1]员工数据'!$B:$D,3,FALSE)</f>
        <v>男</v>
      </c>
      <c r="D642" s="14" t="str">
        <f>VLOOKUP(B642,'[1]员工数据'!$B:$E,4,FALSE)</f>
        <v>初中</v>
      </c>
      <c r="E642" s="13" t="s">
        <v>21</v>
      </c>
      <c r="F642" s="13" t="s">
        <v>649</v>
      </c>
      <c r="G642" s="15" t="s">
        <v>1411</v>
      </c>
      <c r="H642" s="13" t="s">
        <v>24</v>
      </c>
      <c r="I642" s="13" t="s">
        <v>25</v>
      </c>
      <c r="J642" s="13"/>
      <c r="K642" s="13"/>
      <c r="L642" s="13"/>
    </row>
    <row r="643" spans="1:12" s="2" customFormat="1" ht="18.75" customHeight="1">
      <c r="A643" s="13">
        <v>639</v>
      </c>
      <c r="B643" s="14" t="s">
        <v>1412</v>
      </c>
      <c r="C643" s="14" t="str">
        <f>VLOOKUP(B643,'[1]员工数据'!$B:$D,3,FALSE)</f>
        <v>女</v>
      </c>
      <c r="D643" s="14" t="str">
        <f>VLOOKUP(B643,'[1]员工数据'!$B:$E,4,FALSE)</f>
        <v>高中</v>
      </c>
      <c r="E643" s="13" t="s">
        <v>21</v>
      </c>
      <c r="F643" s="13" t="s">
        <v>649</v>
      </c>
      <c r="G643" s="15" t="s">
        <v>536</v>
      </c>
      <c r="H643" s="13" t="s">
        <v>24</v>
      </c>
      <c r="I643" s="13" t="s">
        <v>25</v>
      </c>
      <c r="J643" s="13"/>
      <c r="K643" s="13"/>
      <c r="L643" s="13"/>
    </row>
    <row r="644" spans="1:12" s="2" customFormat="1" ht="18.75" customHeight="1">
      <c r="A644" s="13">
        <v>640</v>
      </c>
      <c r="B644" s="14" t="s">
        <v>1413</v>
      </c>
      <c r="C644" s="14" t="str">
        <f>VLOOKUP(B644,'[1]员工数据'!$B:$D,3,FALSE)</f>
        <v>男</v>
      </c>
      <c r="D644" s="14" t="str">
        <f>VLOOKUP(B644,'[1]员工数据'!$B:$E,4,FALSE)</f>
        <v>高中</v>
      </c>
      <c r="E644" s="13" t="s">
        <v>21</v>
      </c>
      <c r="F644" s="13" t="s">
        <v>649</v>
      </c>
      <c r="G644" s="15" t="s">
        <v>1409</v>
      </c>
      <c r="H644" s="13" t="s">
        <v>24</v>
      </c>
      <c r="I644" s="13" t="s">
        <v>25</v>
      </c>
      <c r="J644" s="13"/>
      <c r="K644" s="13"/>
      <c r="L644" s="13"/>
    </row>
    <row r="645" spans="1:12" s="2" customFormat="1" ht="18.75" customHeight="1">
      <c r="A645" s="13">
        <v>641</v>
      </c>
      <c r="B645" s="14" t="s">
        <v>1414</v>
      </c>
      <c r="C645" s="14" t="str">
        <f>VLOOKUP(B645,'[1]员工数据'!$B:$D,3,FALSE)</f>
        <v>男</v>
      </c>
      <c r="D645" s="14" t="str">
        <f>VLOOKUP(B645,'[1]员工数据'!$B:$E,4,FALSE)</f>
        <v>高中</v>
      </c>
      <c r="E645" s="13" t="s">
        <v>21</v>
      </c>
      <c r="F645" s="13" t="s">
        <v>649</v>
      </c>
      <c r="G645" s="15" t="s">
        <v>697</v>
      </c>
      <c r="H645" s="13" t="s">
        <v>24</v>
      </c>
      <c r="I645" s="13" t="s">
        <v>25</v>
      </c>
      <c r="J645" s="13"/>
      <c r="K645" s="13"/>
      <c r="L645" s="13"/>
    </row>
    <row r="646" spans="1:12" s="2" customFormat="1" ht="18.75" customHeight="1">
      <c r="A646" s="13">
        <v>642</v>
      </c>
      <c r="B646" s="14" t="s">
        <v>1415</v>
      </c>
      <c r="C646" s="14" t="str">
        <f>VLOOKUP(B646,'[1]员工数据'!$B:$D,3,FALSE)</f>
        <v>男</v>
      </c>
      <c r="D646" s="14" t="str">
        <f>VLOOKUP(B646,'[1]员工数据'!$B:$E,4,FALSE)</f>
        <v>初中</v>
      </c>
      <c r="E646" s="13" t="s">
        <v>21</v>
      </c>
      <c r="F646" s="13" t="s">
        <v>649</v>
      </c>
      <c r="G646" s="15" t="s">
        <v>1416</v>
      </c>
      <c r="H646" s="13" t="s">
        <v>24</v>
      </c>
      <c r="I646" s="13" t="s">
        <v>25</v>
      </c>
      <c r="J646" s="13"/>
      <c r="K646" s="13"/>
      <c r="L646" s="13"/>
    </row>
    <row r="647" spans="1:12" s="2" customFormat="1" ht="18.75" customHeight="1">
      <c r="A647" s="13">
        <v>643</v>
      </c>
      <c r="B647" s="14" t="s">
        <v>1417</v>
      </c>
      <c r="C647" s="14" t="str">
        <f>VLOOKUP(B647,'[1]员工数据'!$B:$D,3,FALSE)</f>
        <v>男</v>
      </c>
      <c r="D647" s="14" t="str">
        <f>VLOOKUP(B647,'[1]员工数据'!$B:$E,4,FALSE)</f>
        <v>大专</v>
      </c>
      <c r="E647" s="13" t="s">
        <v>21</v>
      </c>
      <c r="F647" s="13" t="s">
        <v>649</v>
      </c>
      <c r="G647" s="15" t="s">
        <v>275</v>
      </c>
      <c r="H647" s="13" t="s">
        <v>24</v>
      </c>
      <c r="I647" s="13" t="s">
        <v>25</v>
      </c>
      <c r="J647" s="13"/>
      <c r="K647" s="13"/>
      <c r="L647" s="13"/>
    </row>
    <row r="648" spans="1:12" s="2" customFormat="1" ht="18.75" customHeight="1">
      <c r="A648" s="13">
        <v>644</v>
      </c>
      <c r="B648" s="14" t="s">
        <v>1418</v>
      </c>
      <c r="C648" s="14" t="str">
        <f>VLOOKUP(B648,'[1]员工数据'!$B:$D,3,FALSE)</f>
        <v>女</v>
      </c>
      <c r="D648" s="14" t="str">
        <f>VLOOKUP(B648,'[1]员工数据'!$B:$E,4,FALSE)</f>
        <v>初中</v>
      </c>
      <c r="E648" s="13" t="s">
        <v>21</v>
      </c>
      <c r="F648" s="13" t="s">
        <v>649</v>
      </c>
      <c r="G648" s="15" t="s">
        <v>1419</v>
      </c>
      <c r="H648" s="13" t="s">
        <v>24</v>
      </c>
      <c r="I648" s="13" t="s">
        <v>25</v>
      </c>
      <c r="J648" s="13"/>
      <c r="K648" s="13"/>
      <c r="L648" s="13"/>
    </row>
    <row r="649" spans="1:12" s="2" customFormat="1" ht="18.75" customHeight="1">
      <c r="A649" s="13">
        <v>645</v>
      </c>
      <c r="B649" s="14" t="s">
        <v>1420</v>
      </c>
      <c r="C649" s="14" t="str">
        <f>VLOOKUP(B649,'[1]员工数据'!$B:$D,3,FALSE)</f>
        <v>女</v>
      </c>
      <c r="D649" s="14" t="str">
        <f>VLOOKUP(B649,'[1]员工数据'!$B:$E,4,FALSE)</f>
        <v>初中</v>
      </c>
      <c r="E649" s="13" t="s">
        <v>21</v>
      </c>
      <c r="F649" s="13" t="s">
        <v>649</v>
      </c>
      <c r="G649" s="15" t="s">
        <v>543</v>
      </c>
      <c r="H649" s="13" t="s">
        <v>24</v>
      </c>
      <c r="I649" s="13" t="s">
        <v>25</v>
      </c>
      <c r="J649" s="13"/>
      <c r="K649" s="13"/>
      <c r="L649" s="13"/>
    </row>
    <row r="650" spans="1:12" s="2" customFormat="1" ht="18.75" customHeight="1">
      <c r="A650" s="13">
        <v>646</v>
      </c>
      <c r="B650" s="14" t="s">
        <v>1421</v>
      </c>
      <c r="C650" s="14" t="str">
        <f>VLOOKUP(B650,'[1]员工数据'!$B:$D,3,FALSE)</f>
        <v>男</v>
      </c>
      <c r="D650" s="14" t="str">
        <f>VLOOKUP(B650,'[1]员工数据'!$B:$E,4,FALSE)</f>
        <v>高中</v>
      </c>
      <c r="E650" s="13" t="s">
        <v>21</v>
      </c>
      <c r="F650" s="13" t="s">
        <v>649</v>
      </c>
      <c r="G650" s="15" t="s">
        <v>1179</v>
      </c>
      <c r="H650" s="13" t="s">
        <v>24</v>
      </c>
      <c r="I650" s="13" t="s">
        <v>25</v>
      </c>
      <c r="J650" s="13"/>
      <c r="K650" s="13"/>
      <c r="L650" s="13"/>
    </row>
    <row r="651" spans="1:12" s="2" customFormat="1" ht="18.75" customHeight="1">
      <c r="A651" s="13">
        <v>647</v>
      </c>
      <c r="B651" s="14" t="s">
        <v>1422</v>
      </c>
      <c r="C651" s="14" t="str">
        <f>VLOOKUP(B651,'[1]员工数据'!$B:$D,3,FALSE)</f>
        <v>男</v>
      </c>
      <c r="D651" s="14" t="str">
        <f>VLOOKUP(B651,'[1]员工数据'!$B:$E,4,FALSE)</f>
        <v>初中</v>
      </c>
      <c r="E651" s="13" t="s">
        <v>21</v>
      </c>
      <c r="F651" s="13" t="s">
        <v>649</v>
      </c>
      <c r="G651" s="15" t="s">
        <v>1411</v>
      </c>
      <c r="H651" s="13" t="s">
        <v>24</v>
      </c>
      <c r="I651" s="13" t="s">
        <v>25</v>
      </c>
      <c r="J651" s="13"/>
      <c r="K651" s="13"/>
      <c r="L651" s="13"/>
    </row>
    <row r="652" spans="1:12" s="2" customFormat="1" ht="18.75" customHeight="1">
      <c r="A652" s="13">
        <v>648</v>
      </c>
      <c r="B652" s="14" t="s">
        <v>1423</v>
      </c>
      <c r="C652" s="14" t="str">
        <f>VLOOKUP(B652,'[1]员工数据'!$B:$D,3,FALSE)</f>
        <v>男</v>
      </c>
      <c r="D652" s="14" t="str">
        <f>VLOOKUP(B652,'[1]员工数据'!$B:$E,4,FALSE)</f>
        <v>高中</v>
      </c>
      <c r="E652" s="13" t="s">
        <v>21</v>
      </c>
      <c r="F652" s="13" t="s">
        <v>649</v>
      </c>
      <c r="G652" s="15" t="s">
        <v>1424</v>
      </c>
      <c r="H652" s="13" t="s">
        <v>24</v>
      </c>
      <c r="I652" s="13" t="s">
        <v>25</v>
      </c>
      <c r="J652" s="13"/>
      <c r="K652" s="13"/>
      <c r="L652" s="13"/>
    </row>
    <row r="653" spans="1:12" s="2" customFormat="1" ht="18.75" customHeight="1">
      <c r="A653" s="13">
        <v>649</v>
      </c>
      <c r="B653" s="14" t="s">
        <v>1425</v>
      </c>
      <c r="C653" s="14" t="str">
        <f>VLOOKUP(B653,'[1]员工数据'!$B:$D,3,FALSE)</f>
        <v>女</v>
      </c>
      <c r="D653" s="14" t="s">
        <v>48</v>
      </c>
      <c r="E653" s="13" t="s">
        <v>21</v>
      </c>
      <c r="F653" s="13" t="s">
        <v>649</v>
      </c>
      <c r="G653" s="15" t="s">
        <v>536</v>
      </c>
      <c r="H653" s="13" t="s">
        <v>24</v>
      </c>
      <c r="I653" s="13" t="s">
        <v>25</v>
      </c>
      <c r="J653" s="13"/>
      <c r="K653" s="13"/>
      <c r="L653" s="13"/>
    </row>
    <row r="654" spans="1:12" s="2" customFormat="1" ht="18.75" customHeight="1">
      <c r="A654" s="13">
        <v>650</v>
      </c>
      <c r="B654" s="14" t="s">
        <v>1426</v>
      </c>
      <c r="C654" s="14" t="str">
        <f>VLOOKUP(B654,'[1]员工数据'!$B:$D,3,FALSE)</f>
        <v>男</v>
      </c>
      <c r="D654" s="14" t="str">
        <f>VLOOKUP(B654,'[1]员工数据'!$B:$E,4,FALSE)</f>
        <v>高中</v>
      </c>
      <c r="E654" s="13" t="s">
        <v>21</v>
      </c>
      <c r="F654" s="13" t="s">
        <v>649</v>
      </c>
      <c r="G654" s="15" t="s">
        <v>300</v>
      </c>
      <c r="H654" s="13" t="s">
        <v>24</v>
      </c>
      <c r="I654" s="13" t="s">
        <v>25</v>
      </c>
      <c r="J654" s="13"/>
      <c r="K654" s="13"/>
      <c r="L654" s="13"/>
    </row>
    <row r="655" spans="1:12" s="2" customFormat="1" ht="18.75" customHeight="1">
      <c r="A655" s="13">
        <v>651</v>
      </c>
      <c r="B655" s="14" t="s">
        <v>1427</v>
      </c>
      <c r="C655" s="14" t="str">
        <f>VLOOKUP(B655,'[1]员工数据'!$B:$D,3,FALSE)</f>
        <v>男</v>
      </c>
      <c r="D655" s="14" t="str">
        <f>VLOOKUP(B655,'[1]员工数据'!$B:$E,4,FALSE)</f>
        <v>初中</v>
      </c>
      <c r="E655" s="13" t="s">
        <v>21</v>
      </c>
      <c r="F655" s="13" t="s">
        <v>649</v>
      </c>
      <c r="G655" s="15" t="s">
        <v>652</v>
      </c>
      <c r="H655" s="13" t="s">
        <v>24</v>
      </c>
      <c r="I655" s="13" t="s">
        <v>25</v>
      </c>
      <c r="J655" s="13"/>
      <c r="K655" s="13"/>
      <c r="L655" s="13"/>
    </row>
    <row r="656" spans="1:12" s="2" customFormat="1" ht="18.75" customHeight="1">
      <c r="A656" s="13">
        <v>652</v>
      </c>
      <c r="B656" s="14" t="s">
        <v>1428</v>
      </c>
      <c r="C656" s="14" t="str">
        <f>VLOOKUP(B656,'[1]员工数据'!$B:$D,3,FALSE)</f>
        <v>男</v>
      </c>
      <c r="D656" s="14" t="str">
        <f>VLOOKUP(B656,'[1]员工数据'!$B:$E,4,FALSE)</f>
        <v>中专</v>
      </c>
      <c r="E656" s="13" t="s">
        <v>21</v>
      </c>
      <c r="F656" s="13" t="s">
        <v>649</v>
      </c>
      <c r="G656" s="15" t="s">
        <v>1416</v>
      </c>
      <c r="H656" s="13" t="s">
        <v>24</v>
      </c>
      <c r="I656" s="13" t="s">
        <v>25</v>
      </c>
      <c r="J656" s="13"/>
      <c r="K656" s="13"/>
      <c r="L656" s="13"/>
    </row>
    <row r="657" spans="1:12" s="2" customFormat="1" ht="18.75" customHeight="1">
      <c r="A657" s="13">
        <v>653</v>
      </c>
      <c r="B657" s="14" t="s">
        <v>1429</v>
      </c>
      <c r="C657" s="14" t="str">
        <f>VLOOKUP(B657,'[1]员工数据'!$B:$D,3,FALSE)</f>
        <v>男</v>
      </c>
      <c r="D657" s="14" t="str">
        <f>VLOOKUP(B657,'[1]员工数据'!$B:$E,4,FALSE)</f>
        <v>大专</v>
      </c>
      <c r="E657" s="13" t="s">
        <v>21</v>
      </c>
      <c r="F657" s="13" t="s">
        <v>649</v>
      </c>
      <c r="G657" s="15" t="s">
        <v>831</v>
      </c>
      <c r="H657" s="13" t="s">
        <v>24</v>
      </c>
      <c r="I657" s="13" t="s">
        <v>25</v>
      </c>
      <c r="J657" s="13"/>
      <c r="K657" s="13"/>
      <c r="L657" s="13"/>
    </row>
    <row r="658" spans="1:12" s="2" customFormat="1" ht="18.75" customHeight="1">
      <c r="A658" s="13">
        <v>654</v>
      </c>
      <c r="B658" s="14" t="s">
        <v>1430</v>
      </c>
      <c r="C658" s="14" t="str">
        <f>VLOOKUP(B658,'[1]员工数据'!$B:$D,3,FALSE)</f>
        <v>男</v>
      </c>
      <c r="D658" s="14" t="str">
        <f>VLOOKUP(B658,'[1]员工数据'!$B:$E,4,FALSE)</f>
        <v>高中</v>
      </c>
      <c r="E658" s="13" t="s">
        <v>21</v>
      </c>
      <c r="F658" s="13" t="s">
        <v>649</v>
      </c>
      <c r="G658" s="15" t="s">
        <v>422</v>
      </c>
      <c r="H658" s="13" t="s">
        <v>24</v>
      </c>
      <c r="I658" s="13" t="s">
        <v>25</v>
      </c>
      <c r="J658" s="13"/>
      <c r="K658" s="13"/>
      <c r="L658" s="13"/>
    </row>
    <row r="659" spans="1:12" s="2" customFormat="1" ht="18.75" customHeight="1">
      <c r="A659" s="13">
        <v>655</v>
      </c>
      <c r="B659" s="14" t="s">
        <v>1431</v>
      </c>
      <c r="C659" s="14" t="str">
        <f>VLOOKUP(B659,'[1]员工数据'!$B:$D,3,FALSE)</f>
        <v>男</v>
      </c>
      <c r="D659" s="14" t="str">
        <f>VLOOKUP(B659,'[1]员工数据'!$B:$E,4,FALSE)</f>
        <v>高中</v>
      </c>
      <c r="E659" s="13" t="s">
        <v>21</v>
      </c>
      <c r="F659" s="13" t="s">
        <v>649</v>
      </c>
      <c r="G659" s="15" t="s">
        <v>422</v>
      </c>
      <c r="H659" s="13" t="s">
        <v>24</v>
      </c>
      <c r="I659" s="13" t="s">
        <v>25</v>
      </c>
      <c r="J659" s="13"/>
      <c r="K659" s="13"/>
      <c r="L659" s="13"/>
    </row>
    <row r="660" spans="1:12" s="2" customFormat="1" ht="18.75" customHeight="1">
      <c r="A660" s="13">
        <v>656</v>
      </c>
      <c r="B660" s="14" t="s">
        <v>1432</v>
      </c>
      <c r="C660" s="14" t="str">
        <f>VLOOKUP(B660,'[1]员工数据'!$B:$D,3,FALSE)</f>
        <v>男</v>
      </c>
      <c r="D660" s="14" t="str">
        <f>VLOOKUP(B660,'[1]员工数据'!$B:$E,4,FALSE)</f>
        <v>高中</v>
      </c>
      <c r="E660" s="13" t="s">
        <v>21</v>
      </c>
      <c r="F660" s="13" t="s">
        <v>649</v>
      </c>
      <c r="G660" s="15" t="s">
        <v>800</v>
      </c>
      <c r="H660" s="13" t="s">
        <v>24</v>
      </c>
      <c r="I660" s="13" t="s">
        <v>25</v>
      </c>
      <c r="J660" s="13"/>
      <c r="K660" s="13"/>
      <c r="L660" s="13"/>
    </row>
    <row r="661" spans="1:12" s="2" customFormat="1" ht="18.75" customHeight="1">
      <c r="A661" s="13">
        <v>657</v>
      </c>
      <c r="B661" s="14" t="s">
        <v>1433</v>
      </c>
      <c r="C661" s="14" t="str">
        <f>VLOOKUP(B661,'[1]员工数据'!$B:$D,3,FALSE)</f>
        <v>男</v>
      </c>
      <c r="D661" s="14" t="str">
        <f>VLOOKUP(B661,'[1]员工数据'!$B:$E,4,FALSE)</f>
        <v>初中</v>
      </c>
      <c r="E661" s="13" t="s">
        <v>21</v>
      </c>
      <c r="F661" s="13" t="s">
        <v>649</v>
      </c>
      <c r="G661" s="15" t="s">
        <v>1434</v>
      </c>
      <c r="H661" s="13" t="s">
        <v>24</v>
      </c>
      <c r="I661" s="13" t="s">
        <v>25</v>
      </c>
      <c r="J661" s="13"/>
      <c r="K661" s="13"/>
      <c r="L661" s="13"/>
    </row>
    <row r="662" spans="1:12" s="2" customFormat="1" ht="18.75" customHeight="1">
      <c r="A662" s="13">
        <v>658</v>
      </c>
      <c r="B662" s="14" t="s">
        <v>1435</v>
      </c>
      <c r="C662" s="14" t="str">
        <f>VLOOKUP(B662,'[1]员工数据'!$B:$D,3,FALSE)</f>
        <v>男</v>
      </c>
      <c r="D662" s="14" t="str">
        <f>VLOOKUP(B662,'[1]员工数据'!$B:$E,4,FALSE)</f>
        <v>高中</v>
      </c>
      <c r="E662" s="13" t="s">
        <v>21</v>
      </c>
      <c r="F662" s="13" t="s">
        <v>649</v>
      </c>
      <c r="G662" s="15" t="s">
        <v>275</v>
      </c>
      <c r="H662" s="13" t="s">
        <v>24</v>
      </c>
      <c r="I662" s="13" t="s">
        <v>25</v>
      </c>
      <c r="J662" s="13"/>
      <c r="K662" s="13"/>
      <c r="L662" s="13"/>
    </row>
    <row r="663" spans="1:12" s="2" customFormat="1" ht="18.75" customHeight="1">
      <c r="A663" s="13">
        <v>659</v>
      </c>
      <c r="B663" s="14" t="s">
        <v>1436</v>
      </c>
      <c r="C663" s="14" t="str">
        <f>VLOOKUP(B663,'[1]员工数据'!$B:$D,3,FALSE)</f>
        <v>女</v>
      </c>
      <c r="D663" s="14" t="str">
        <f>VLOOKUP(B663,'[1]员工数据'!$B:$E,4,FALSE)</f>
        <v>高中</v>
      </c>
      <c r="E663" s="13" t="s">
        <v>21</v>
      </c>
      <c r="F663" s="13" t="s">
        <v>649</v>
      </c>
      <c r="G663" s="15" t="s">
        <v>210</v>
      </c>
      <c r="H663" s="13" t="s">
        <v>24</v>
      </c>
      <c r="I663" s="13" t="s">
        <v>25</v>
      </c>
      <c r="J663" s="13"/>
      <c r="K663" s="13"/>
      <c r="L663" s="13"/>
    </row>
    <row r="664" spans="1:12" s="2" customFormat="1" ht="18.75" customHeight="1">
      <c r="A664" s="13">
        <v>660</v>
      </c>
      <c r="B664" s="14" t="s">
        <v>1437</v>
      </c>
      <c r="C664" s="14" t="str">
        <f>VLOOKUP(B664,'[1]员工数据'!$B:$D,3,FALSE)</f>
        <v>女</v>
      </c>
      <c r="D664" s="14" t="str">
        <f>VLOOKUP(B664,'[1]员工数据'!$B:$E,4,FALSE)</f>
        <v>高中</v>
      </c>
      <c r="E664" s="13" t="s">
        <v>21</v>
      </c>
      <c r="F664" s="13" t="s">
        <v>649</v>
      </c>
      <c r="G664" s="15" t="s">
        <v>232</v>
      </c>
      <c r="H664" s="13" t="s">
        <v>24</v>
      </c>
      <c r="I664" s="13" t="s">
        <v>25</v>
      </c>
      <c r="J664" s="13"/>
      <c r="K664" s="13"/>
      <c r="L664" s="13"/>
    </row>
    <row r="665" spans="1:12" s="2" customFormat="1" ht="18.75" customHeight="1">
      <c r="A665" s="13">
        <v>661</v>
      </c>
      <c r="B665" s="14" t="s">
        <v>1438</v>
      </c>
      <c r="C665" s="14" t="str">
        <f>VLOOKUP(B665,'[1]员工数据'!$B:$D,3,FALSE)</f>
        <v>男</v>
      </c>
      <c r="D665" s="14" t="str">
        <f>VLOOKUP(B665,'[1]员工数据'!$B:$E,4,FALSE)</f>
        <v>高中</v>
      </c>
      <c r="E665" s="13" t="s">
        <v>21</v>
      </c>
      <c r="F665" s="13" t="s">
        <v>649</v>
      </c>
      <c r="G665" s="15" t="s">
        <v>266</v>
      </c>
      <c r="H665" s="13" t="s">
        <v>24</v>
      </c>
      <c r="I665" s="13" t="s">
        <v>25</v>
      </c>
      <c r="J665" s="13"/>
      <c r="K665" s="13"/>
      <c r="L665" s="13"/>
    </row>
    <row r="666" spans="1:12" s="2" customFormat="1" ht="18.75" customHeight="1">
      <c r="A666" s="13">
        <v>662</v>
      </c>
      <c r="B666" s="14" t="s">
        <v>1439</v>
      </c>
      <c r="C666" s="14" t="str">
        <f>VLOOKUP(B666,'[1]员工数据'!$B:$D,3,FALSE)</f>
        <v>女</v>
      </c>
      <c r="D666" s="14" t="str">
        <f>VLOOKUP(B666,'[1]员工数据'!$B:$E,4,FALSE)</f>
        <v>中专</v>
      </c>
      <c r="E666" s="13" t="s">
        <v>21</v>
      </c>
      <c r="F666" s="13" t="s">
        <v>649</v>
      </c>
      <c r="G666" s="15" t="s">
        <v>210</v>
      </c>
      <c r="H666" s="13" t="s">
        <v>24</v>
      </c>
      <c r="I666" s="13" t="s">
        <v>25</v>
      </c>
      <c r="J666" s="13"/>
      <c r="K666" s="13"/>
      <c r="L666" s="13"/>
    </row>
    <row r="667" spans="1:12" s="2" customFormat="1" ht="18.75" customHeight="1">
      <c r="A667" s="13">
        <v>663</v>
      </c>
      <c r="B667" s="14" t="s">
        <v>1440</v>
      </c>
      <c r="C667" s="14" t="str">
        <f>VLOOKUP(B667,'[1]员工数据'!$B:$D,3,FALSE)</f>
        <v>男</v>
      </c>
      <c r="D667" s="14" t="str">
        <f>VLOOKUP(B667,'[1]员工数据'!$B:$E,4,FALSE)</f>
        <v>高中</v>
      </c>
      <c r="E667" s="13" t="s">
        <v>21</v>
      </c>
      <c r="F667" s="13" t="s">
        <v>649</v>
      </c>
      <c r="G667" s="15" t="s">
        <v>275</v>
      </c>
      <c r="H667" s="13" t="s">
        <v>24</v>
      </c>
      <c r="I667" s="13" t="s">
        <v>25</v>
      </c>
      <c r="J667" s="13"/>
      <c r="K667" s="13"/>
      <c r="L667" s="13"/>
    </row>
    <row r="668" spans="1:12" s="2" customFormat="1" ht="18.75" customHeight="1">
      <c r="A668" s="13">
        <v>664</v>
      </c>
      <c r="B668" s="14" t="s">
        <v>1441</v>
      </c>
      <c r="C668" s="14" t="str">
        <f>VLOOKUP(B668,'[1]员工数据'!$B:$D,3,FALSE)</f>
        <v>男</v>
      </c>
      <c r="D668" s="14" t="str">
        <f>VLOOKUP(B668,'[1]员工数据'!$B:$E,4,FALSE)</f>
        <v>初中</v>
      </c>
      <c r="E668" s="13" t="s">
        <v>21</v>
      </c>
      <c r="F668" s="13" t="s">
        <v>649</v>
      </c>
      <c r="G668" s="15" t="s">
        <v>903</v>
      </c>
      <c r="H668" s="13" t="s">
        <v>24</v>
      </c>
      <c r="I668" s="13" t="s">
        <v>25</v>
      </c>
      <c r="J668" s="13"/>
      <c r="K668" s="13"/>
      <c r="L668" s="13"/>
    </row>
    <row r="669" spans="1:12" s="2" customFormat="1" ht="18.75" customHeight="1">
      <c r="A669" s="13">
        <v>665</v>
      </c>
      <c r="B669" s="14" t="s">
        <v>1442</v>
      </c>
      <c r="C669" s="14" t="str">
        <f>VLOOKUP(B669,'[1]员工数据'!$B:$D,3,FALSE)</f>
        <v>男</v>
      </c>
      <c r="D669" s="14" t="str">
        <f>VLOOKUP(B669,'[1]员工数据'!$B:$E,4,FALSE)</f>
        <v>高中</v>
      </c>
      <c r="E669" s="13" t="s">
        <v>21</v>
      </c>
      <c r="F669" s="13" t="s">
        <v>649</v>
      </c>
      <c r="G669" s="15" t="s">
        <v>54</v>
      </c>
      <c r="H669" s="13" t="s">
        <v>24</v>
      </c>
      <c r="I669" s="13" t="s">
        <v>25</v>
      </c>
      <c r="J669" s="13"/>
      <c r="K669" s="13"/>
      <c r="L669" s="13"/>
    </row>
    <row r="670" spans="1:12" s="2" customFormat="1" ht="18.75" customHeight="1">
      <c r="A670" s="13">
        <v>666</v>
      </c>
      <c r="B670" s="14" t="s">
        <v>1443</v>
      </c>
      <c r="C670" s="14" t="str">
        <f>VLOOKUP(B670,'[1]员工数据'!$B:$D,3,FALSE)</f>
        <v>男</v>
      </c>
      <c r="D670" s="14" t="str">
        <f>VLOOKUP(B670,'[1]员工数据'!$B:$E,4,FALSE)</f>
        <v>高中</v>
      </c>
      <c r="E670" s="13" t="s">
        <v>21</v>
      </c>
      <c r="F670" s="13" t="s">
        <v>649</v>
      </c>
      <c r="G670" s="15" t="s">
        <v>571</v>
      </c>
      <c r="H670" s="13" t="s">
        <v>24</v>
      </c>
      <c r="I670" s="13" t="s">
        <v>25</v>
      </c>
      <c r="J670" s="13"/>
      <c r="K670" s="13"/>
      <c r="L670" s="13"/>
    </row>
    <row r="671" spans="1:12" s="2" customFormat="1" ht="18.75" customHeight="1">
      <c r="A671" s="13">
        <v>667</v>
      </c>
      <c r="B671" s="14" t="s">
        <v>1444</v>
      </c>
      <c r="C671" s="14" t="str">
        <f>VLOOKUP(B671,'[1]员工数据'!$B:$D,3,FALSE)</f>
        <v>男</v>
      </c>
      <c r="D671" s="14" t="str">
        <f>VLOOKUP(B671,'[1]员工数据'!$B:$E,4,FALSE)</f>
        <v>高中</v>
      </c>
      <c r="E671" s="13" t="s">
        <v>21</v>
      </c>
      <c r="F671" s="13" t="s">
        <v>649</v>
      </c>
      <c r="G671" s="15" t="s">
        <v>819</v>
      </c>
      <c r="H671" s="13" t="s">
        <v>24</v>
      </c>
      <c r="I671" s="13" t="s">
        <v>25</v>
      </c>
      <c r="J671" s="13"/>
      <c r="K671" s="13"/>
      <c r="L671" s="13"/>
    </row>
    <row r="672" spans="1:12" s="2" customFormat="1" ht="18.75" customHeight="1">
      <c r="A672" s="13">
        <v>668</v>
      </c>
      <c r="B672" s="14" t="s">
        <v>1445</v>
      </c>
      <c r="C672" s="14" t="str">
        <f>VLOOKUP(B672,'[1]员工数据'!$B:$D,3,FALSE)</f>
        <v>男</v>
      </c>
      <c r="D672" s="14" t="str">
        <f>VLOOKUP(B672,'[1]员工数据'!$B:$E,4,FALSE)</f>
        <v>高中</v>
      </c>
      <c r="E672" s="13" t="s">
        <v>21</v>
      </c>
      <c r="F672" s="13" t="s">
        <v>649</v>
      </c>
      <c r="G672" s="15" t="s">
        <v>154</v>
      </c>
      <c r="H672" s="13" t="s">
        <v>24</v>
      </c>
      <c r="I672" s="13" t="s">
        <v>25</v>
      </c>
      <c r="J672" s="13"/>
      <c r="K672" s="13"/>
      <c r="L672" s="13"/>
    </row>
    <row r="673" spans="1:12" s="2" customFormat="1" ht="18.75" customHeight="1">
      <c r="A673" s="13">
        <v>669</v>
      </c>
      <c r="B673" s="14" t="s">
        <v>1446</v>
      </c>
      <c r="C673" s="14" t="str">
        <f>VLOOKUP(B673,'[1]员工数据'!$B:$D,3,FALSE)</f>
        <v>男</v>
      </c>
      <c r="D673" s="14" t="str">
        <f>VLOOKUP(B673,'[1]员工数据'!$B:$E,4,FALSE)</f>
        <v>高中</v>
      </c>
      <c r="E673" s="13" t="s">
        <v>21</v>
      </c>
      <c r="F673" s="13" t="s">
        <v>649</v>
      </c>
      <c r="G673" s="15" t="s">
        <v>275</v>
      </c>
      <c r="H673" s="13" t="s">
        <v>24</v>
      </c>
      <c r="I673" s="13" t="s">
        <v>25</v>
      </c>
      <c r="J673" s="13"/>
      <c r="K673" s="13"/>
      <c r="L673" s="13"/>
    </row>
    <row r="674" spans="1:12" s="2" customFormat="1" ht="18.75" customHeight="1">
      <c r="A674" s="13">
        <v>670</v>
      </c>
      <c r="B674" s="14" t="s">
        <v>1447</v>
      </c>
      <c r="C674" s="14" t="str">
        <f>VLOOKUP(B674,'[1]员工数据'!$B:$D,3,FALSE)</f>
        <v>男</v>
      </c>
      <c r="D674" s="14" t="str">
        <f>VLOOKUP(B674,'[1]员工数据'!$B:$E,4,FALSE)</f>
        <v>高中</v>
      </c>
      <c r="E674" s="13" t="s">
        <v>21</v>
      </c>
      <c r="F674" s="13" t="s">
        <v>649</v>
      </c>
      <c r="G674" s="15" t="s">
        <v>54</v>
      </c>
      <c r="H674" s="13" t="s">
        <v>24</v>
      </c>
      <c r="I674" s="13" t="s">
        <v>25</v>
      </c>
      <c r="J674" s="13"/>
      <c r="K674" s="13"/>
      <c r="L674" s="13"/>
    </row>
    <row r="675" spans="1:12" s="2" customFormat="1" ht="18.75" customHeight="1">
      <c r="A675" s="13">
        <v>671</v>
      </c>
      <c r="B675" s="14" t="s">
        <v>1448</v>
      </c>
      <c r="C675" s="14" t="str">
        <f>VLOOKUP(B675,'[1]员工数据'!$B:$D,3,FALSE)</f>
        <v>男</v>
      </c>
      <c r="D675" s="14" t="str">
        <f>VLOOKUP(B675,'[1]员工数据'!$B:$E,4,FALSE)</f>
        <v>高中</v>
      </c>
      <c r="E675" s="13" t="s">
        <v>21</v>
      </c>
      <c r="F675" s="13" t="s">
        <v>649</v>
      </c>
      <c r="G675" s="15" t="s">
        <v>800</v>
      </c>
      <c r="H675" s="13" t="s">
        <v>24</v>
      </c>
      <c r="I675" s="13" t="s">
        <v>25</v>
      </c>
      <c r="J675" s="13"/>
      <c r="K675" s="13"/>
      <c r="L675" s="13"/>
    </row>
    <row r="676" spans="1:12" s="2" customFormat="1" ht="18.75" customHeight="1">
      <c r="A676" s="13">
        <v>672</v>
      </c>
      <c r="B676" s="14" t="s">
        <v>1449</v>
      </c>
      <c r="C676" s="14" t="str">
        <f>VLOOKUP(B676,'[1]员工数据'!$B:$D,3,FALSE)</f>
        <v>男</v>
      </c>
      <c r="D676" s="14" t="str">
        <f>VLOOKUP(B676,'[1]员工数据'!$B:$E,4,FALSE)</f>
        <v>高中</v>
      </c>
      <c r="E676" s="13" t="s">
        <v>21</v>
      </c>
      <c r="F676" s="13" t="s">
        <v>649</v>
      </c>
      <c r="G676" s="15" t="s">
        <v>790</v>
      </c>
      <c r="H676" s="13" t="s">
        <v>24</v>
      </c>
      <c r="I676" s="13" t="s">
        <v>25</v>
      </c>
      <c r="J676" s="13"/>
      <c r="K676" s="13"/>
      <c r="L676" s="13"/>
    </row>
    <row r="677" spans="1:12" s="2" customFormat="1" ht="18.75" customHeight="1">
      <c r="A677" s="13">
        <v>673</v>
      </c>
      <c r="B677" s="14" t="s">
        <v>1450</v>
      </c>
      <c r="C677" s="14" t="str">
        <f>VLOOKUP(B677,'[1]员工数据'!$B:$D,3,FALSE)</f>
        <v>男</v>
      </c>
      <c r="D677" s="14" t="str">
        <f>VLOOKUP(B677,'[1]员工数据'!$B:$E,4,FALSE)</f>
        <v>高中</v>
      </c>
      <c r="E677" s="13" t="s">
        <v>21</v>
      </c>
      <c r="F677" s="13" t="s">
        <v>649</v>
      </c>
      <c r="G677" s="15" t="s">
        <v>275</v>
      </c>
      <c r="H677" s="13" t="s">
        <v>24</v>
      </c>
      <c r="I677" s="13" t="s">
        <v>25</v>
      </c>
      <c r="J677" s="13"/>
      <c r="K677" s="13"/>
      <c r="L677" s="13"/>
    </row>
    <row r="678" spans="1:12" s="2" customFormat="1" ht="18.75" customHeight="1">
      <c r="A678" s="13">
        <v>674</v>
      </c>
      <c r="B678" s="14" t="s">
        <v>1451</v>
      </c>
      <c r="C678" s="14" t="str">
        <f>VLOOKUP(B678,'[1]员工数据'!$B:$D,3,FALSE)</f>
        <v>男</v>
      </c>
      <c r="D678" s="14" t="str">
        <f>VLOOKUP(B678,'[1]员工数据'!$B:$E,4,FALSE)</f>
        <v>高中</v>
      </c>
      <c r="E678" s="13" t="s">
        <v>21</v>
      </c>
      <c r="F678" s="13" t="s">
        <v>649</v>
      </c>
      <c r="G678" s="15" t="s">
        <v>800</v>
      </c>
      <c r="H678" s="13" t="s">
        <v>24</v>
      </c>
      <c r="I678" s="13" t="s">
        <v>25</v>
      </c>
      <c r="J678" s="13"/>
      <c r="K678" s="13"/>
      <c r="L678" s="13"/>
    </row>
    <row r="679" spans="1:12" s="2" customFormat="1" ht="18.75" customHeight="1">
      <c r="A679" s="13">
        <v>675</v>
      </c>
      <c r="B679" s="14" t="s">
        <v>1452</v>
      </c>
      <c r="C679" s="14" t="str">
        <f>VLOOKUP(B679,'[1]员工数据'!$B:$D,3,FALSE)</f>
        <v>男</v>
      </c>
      <c r="D679" s="14" t="str">
        <f>VLOOKUP(B679,'[1]员工数据'!$B:$E,4,FALSE)</f>
        <v>初中</v>
      </c>
      <c r="E679" s="13" t="s">
        <v>21</v>
      </c>
      <c r="F679" s="13" t="s">
        <v>649</v>
      </c>
      <c r="G679" s="15" t="s">
        <v>310</v>
      </c>
      <c r="H679" s="13" t="s">
        <v>24</v>
      </c>
      <c r="I679" s="13" t="s">
        <v>25</v>
      </c>
      <c r="J679" s="13"/>
      <c r="K679" s="13"/>
      <c r="L679" s="13"/>
    </row>
    <row r="680" spans="1:12" s="2" customFormat="1" ht="18.75" customHeight="1">
      <c r="A680" s="13">
        <v>676</v>
      </c>
      <c r="B680" s="14" t="s">
        <v>1453</v>
      </c>
      <c r="C680" s="14" t="str">
        <f>VLOOKUP(B680,'[1]员工数据'!$B:$D,3,FALSE)</f>
        <v>男</v>
      </c>
      <c r="D680" s="14" t="str">
        <f>VLOOKUP(B680,'[1]员工数据'!$B:$E,4,FALSE)</f>
        <v>初中</v>
      </c>
      <c r="E680" s="13" t="s">
        <v>21</v>
      </c>
      <c r="F680" s="13" t="s">
        <v>649</v>
      </c>
      <c r="G680" s="15" t="s">
        <v>697</v>
      </c>
      <c r="H680" s="13" t="s">
        <v>24</v>
      </c>
      <c r="I680" s="13" t="s">
        <v>25</v>
      </c>
      <c r="J680" s="13"/>
      <c r="K680" s="13"/>
      <c r="L680" s="13"/>
    </row>
    <row r="681" spans="1:12" s="2" customFormat="1" ht="18.75" customHeight="1">
      <c r="A681" s="13">
        <v>677</v>
      </c>
      <c r="B681" s="14" t="s">
        <v>1454</v>
      </c>
      <c r="C681" s="14" t="str">
        <f>VLOOKUP(B681,'[1]员工数据'!$B:$D,3,FALSE)</f>
        <v>女</v>
      </c>
      <c r="D681" s="14" t="str">
        <f>VLOOKUP(B681,'[1]员工数据'!$B:$E,4,FALSE)</f>
        <v>初中</v>
      </c>
      <c r="E681" s="13" t="s">
        <v>21</v>
      </c>
      <c r="F681" s="13" t="s">
        <v>649</v>
      </c>
      <c r="G681" s="15" t="s">
        <v>247</v>
      </c>
      <c r="H681" s="13" t="s">
        <v>24</v>
      </c>
      <c r="I681" s="13" t="s">
        <v>25</v>
      </c>
      <c r="J681" s="13"/>
      <c r="K681" s="13"/>
      <c r="L681" s="13"/>
    </row>
    <row r="682" spans="1:12" s="2" customFormat="1" ht="18.75" customHeight="1">
      <c r="A682" s="13">
        <v>678</v>
      </c>
      <c r="B682" s="14" t="s">
        <v>1455</v>
      </c>
      <c r="C682" s="14" t="str">
        <f>VLOOKUP(B682,'[1]员工数据'!$B:$D,3,FALSE)</f>
        <v>男</v>
      </c>
      <c r="D682" s="14" t="str">
        <f>VLOOKUP(B682,'[1]员工数据'!$B:$E,4,FALSE)</f>
        <v>初中</v>
      </c>
      <c r="E682" s="13" t="s">
        <v>21</v>
      </c>
      <c r="F682" s="13" t="s">
        <v>649</v>
      </c>
      <c r="G682" s="15" t="s">
        <v>819</v>
      </c>
      <c r="H682" s="13" t="s">
        <v>24</v>
      </c>
      <c r="I682" s="13" t="s">
        <v>25</v>
      </c>
      <c r="J682" s="13"/>
      <c r="K682" s="13"/>
      <c r="L682" s="13"/>
    </row>
    <row r="683" spans="1:12" s="2" customFormat="1" ht="18.75" customHeight="1">
      <c r="A683" s="13">
        <v>679</v>
      </c>
      <c r="B683" s="14" t="s">
        <v>1456</v>
      </c>
      <c r="C683" s="14" t="str">
        <f>VLOOKUP(B683,'[1]员工数据'!$B:$D,3,FALSE)</f>
        <v>男</v>
      </c>
      <c r="D683" s="14" t="str">
        <f>VLOOKUP(B683,'[1]员工数据'!$B:$E,4,FALSE)</f>
        <v>高中</v>
      </c>
      <c r="E683" s="13" t="s">
        <v>21</v>
      </c>
      <c r="F683" s="13" t="s">
        <v>649</v>
      </c>
      <c r="G683" s="15" t="s">
        <v>54</v>
      </c>
      <c r="H683" s="13" t="s">
        <v>24</v>
      </c>
      <c r="I683" s="13" t="s">
        <v>25</v>
      </c>
      <c r="J683" s="13"/>
      <c r="K683" s="13"/>
      <c r="L683" s="13"/>
    </row>
    <row r="684" spans="1:12" s="2" customFormat="1" ht="18.75" customHeight="1">
      <c r="A684" s="13">
        <v>680</v>
      </c>
      <c r="B684" s="14" t="s">
        <v>1457</v>
      </c>
      <c r="C684" s="14" t="str">
        <f>VLOOKUP(B684,'[1]员工数据'!$B:$D,3,FALSE)</f>
        <v>男</v>
      </c>
      <c r="D684" s="14" t="str">
        <f>VLOOKUP(B684,'[1]员工数据'!$B:$E,4,FALSE)</f>
        <v>高中</v>
      </c>
      <c r="E684" s="13" t="s">
        <v>21</v>
      </c>
      <c r="F684" s="13" t="s">
        <v>649</v>
      </c>
      <c r="G684" s="15" t="s">
        <v>790</v>
      </c>
      <c r="H684" s="13" t="s">
        <v>24</v>
      </c>
      <c r="I684" s="13" t="s">
        <v>25</v>
      </c>
      <c r="J684" s="13"/>
      <c r="K684" s="13"/>
      <c r="L684" s="13"/>
    </row>
    <row r="685" spans="1:12" s="2" customFormat="1" ht="18.75" customHeight="1">
      <c r="A685" s="13">
        <v>681</v>
      </c>
      <c r="B685" s="14" t="s">
        <v>1458</v>
      </c>
      <c r="C685" s="14" t="str">
        <f>VLOOKUP(B685,'[1]员工数据'!$B:$D,3,FALSE)</f>
        <v>男</v>
      </c>
      <c r="D685" s="14" t="str">
        <f>VLOOKUP(B685,'[1]员工数据'!$B:$E,4,FALSE)</f>
        <v>高中</v>
      </c>
      <c r="E685" s="13" t="s">
        <v>21</v>
      </c>
      <c r="F685" s="13" t="s">
        <v>649</v>
      </c>
      <c r="G685" s="15" t="s">
        <v>1459</v>
      </c>
      <c r="H685" s="13" t="s">
        <v>24</v>
      </c>
      <c r="I685" s="13" t="s">
        <v>25</v>
      </c>
      <c r="J685" s="13"/>
      <c r="K685" s="13"/>
      <c r="L685" s="13"/>
    </row>
    <row r="686" spans="1:12" s="2" customFormat="1" ht="18.75" customHeight="1">
      <c r="A686" s="13">
        <v>682</v>
      </c>
      <c r="B686" s="14" t="s">
        <v>1460</v>
      </c>
      <c r="C686" s="14" t="str">
        <f>VLOOKUP(B686,'[1]员工数据'!$B:$D,3,FALSE)</f>
        <v>男</v>
      </c>
      <c r="D686" s="14" t="str">
        <f>VLOOKUP(B686,'[1]员工数据'!$B:$E,4,FALSE)</f>
        <v>高中</v>
      </c>
      <c r="E686" s="13" t="s">
        <v>21</v>
      </c>
      <c r="F686" s="13" t="s">
        <v>649</v>
      </c>
      <c r="G686" s="15" t="s">
        <v>275</v>
      </c>
      <c r="H686" s="13" t="s">
        <v>24</v>
      </c>
      <c r="I686" s="13" t="s">
        <v>25</v>
      </c>
      <c r="J686" s="13"/>
      <c r="K686" s="13"/>
      <c r="L686" s="13"/>
    </row>
    <row r="687" spans="1:12" s="2" customFormat="1" ht="18.75" customHeight="1">
      <c r="A687" s="13">
        <v>683</v>
      </c>
      <c r="B687" s="14" t="s">
        <v>1461</v>
      </c>
      <c r="C687" s="14" t="str">
        <f>VLOOKUP(B687,'[1]员工数据'!$B:$D,3,FALSE)</f>
        <v>男</v>
      </c>
      <c r="D687" s="14" t="str">
        <f>VLOOKUP(B687,'[1]员工数据'!$B:$E,4,FALSE)</f>
        <v>高中</v>
      </c>
      <c r="E687" s="13" t="s">
        <v>21</v>
      </c>
      <c r="F687" s="13" t="s">
        <v>649</v>
      </c>
      <c r="G687" s="15" t="s">
        <v>1462</v>
      </c>
      <c r="H687" s="13" t="s">
        <v>24</v>
      </c>
      <c r="I687" s="13" t="s">
        <v>25</v>
      </c>
      <c r="J687" s="13"/>
      <c r="K687" s="13"/>
      <c r="L687" s="13"/>
    </row>
    <row r="688" spans="1:12" s="2" customFormat="1" ht="18.75" customHeight="1">
      <c r="A688" s="13">
        <v>684</v>
      </c>
      <c r="B688" s="14" t="s">
        <v>1463</v>
      </c>
      <c r="C688" s="14" t="str">
        <f>VLOOKUP(B688,'[1]员工数据'!$B:$D,3,FALSE)</f>
        <v>男</v>
      </c>
      <c r="D688" s="14" t="str">
        <f>VLOOKUP(B688,'[1]员工数据'!$B:$E,4,FALSE)</f>
        <v>高中</v>
      </c>
      <c r="E688" s="13" t="s">
        <v>21</v>
      </c>
      <c r="F688" s="13" t="s">
        <v>649</v>
      </c>
      <c r="G688" s="15" t="s">
        <v>54</v>
      </c>
      <c r="H688" s="13" t="s">
        <v>24</v>
      </c>
      <c r="I688" s="13" t="s">
        <v>25</v>
      </c>
      <c r="J688" s="13"/>
      <c r="K688" s="13"/>
      <c r="L688" s="13"/>
    </row>
    <row r="689" spans="1:12" s="2" customFormat="1" ht="18.75" customHeight="1">
      <c r="A689" s="13">
        <v>685</v>
      </c>
      <c r="B689" s="14" t="s">
        <v>1464</v>
      </c>
      <c r="C689" s="14" t="str">
        <f>VLOOKUP(B689,'[1]员工数据'!$B:$D,3,FALSE)</f>
        <v>男</v>
      </c>
      <c r="D689" s="14" t="str">
        <f>VLOOKUP(B689,'[1]员工数据'!$B:$E,4,FALSE)</f>
        <v>其他</v>
      </c>
      <c r="E689" s="13" t="s">
        <v>21</v>
      </c>
      <c r="F689" s="13" t="s">
        <v>649</v>
      </c>
      <c r="G689" s="15" t="s">
        <v>54</v>
      </c>
      <c r="H689" s="13" t="s">
        <v>24</v>
      </c>
      <c r="I689" s="13" t="s">
        <v>25</v>
      </c>
      <c r="J689" s="13"/>
      <c r="K689" s="13"/>
      <c r="L689" s="13"/>
    </row>
    <row r="690" spans="1:12" s="2" customFormat="1" ht="18.75" customHeight="1">
      <c r="A690" s="13">
        <v>686</v>
      </c>
      <c r="B690" s="14" t="s">
        <v>1465</v>
      </c>
      <c r="C690" s="14" t="str">
        <f>VLOOKUP(B690,'[1]员工数据'!$B:$D,3,FALSE)</f>
        <v>女</v>
      </c>
      <c r="D690" s="14" t="str">
        <f>VLOOKUP(B690,'[1]员工数据'!$B:$E,4,FALSE)</f>
        <v>初中</v>
      </c>
      <c r="E690" s="13" t="s">
        <v>21</v>
      </c>
      <c r="F690" s="13" t="s">
        <v>649</v>
      </c>
      <c r="G690" s="15" t="s">
        <v>498</v>
      </c>
      <c r="H690" s="13" t="s">
        <v>24</v>
      </c>
      <c r="I690" s="13" t="s">
        <v>25</v>
      </c>
      <c r="J690" s="13"/>
      <c r="K690" s="13"/>
      <c r="L690" s="13"/>
    </row>
    <row r="691" spans="1:12" s="2" customFormat="1" ht="18.75" customHeight="1">
      <c r="A691" s="13">
        <v>687</v>
      </c>
      <c r="B691" s="14" t="s">
        <v>1466</v>
      </c>
      <c r="C691" s="14" t="str">
        <f>VLOOKUP(B691,'[1]员工数据'!$B:$D,3,FALSE)</f>
        <v>女</v>
      </c>
      <c r="D691" s="14" t="str">
        <f>VLOOKUP(B691,'[1]员工数据'!$B:$E,4,FALSE)</f>
        <v>高中</v>
      </c>
      <c r="E691" s="13" t="s">
        <v>21</v>
      </c>
      <c r="F691" s="13" t="s">
        <v>649</v>
      </c>
      <c r="G691" s="15" t="s">
        <v>210</v>
      </c>
      <c r="H691" s="13" t="s">
        <v>24</v>
      </c>
      <c r="I691" s="13" t="s">
        <v>25</v>
      </c>
      <c r="J691" s="13"/>
      <c r="K691" s="13"/>
      <c r="L691" s="13"/>
    </row>
    <row r="692" spans="1:12" s="2" customFormat="1" ht="18.75" customHeight="1">
      <c r="A692" s="13">
        <v>688</v>
      </c>
      <c r="B692" s="14" t="s">
        <v>1467</v>
      </c>
      <c r="C692" s="14" t="str">
        <f>VLOOKUP(B692,'[1]员工数据'!$B:$D,3,FALSE)</f>
        <v>男</v>
      </c>
      <c r="D692" s="14" t="str">
        <f>VLOOKUP(B692,'[1]员工数据'!$B:$E,4,FALSE)</f>
        <v>高中</v>
      </c>
      <c r="E692" s="13" t="s">
        <v>21</v>
      </c>
      <c r="F692" s="13" t="s">
        <v>649</v>
      </c>
      <c r="G692" s="15" t="s">
        <v>1468</v>
      </c>
      <c r="H692" s="13" t="s">
        <v>24</v>
      </c>
      <c r="I692" s="13" t="s">
        <v>25</v>
      </c>
      <c r="J692" s="13"/>
      <c r="K692" s="13"/>
      <c r="L692" s="13"/>
    </row>
    <row r="693" spans="1:12" s="2" customFormat="1" ht="18.75" customHeight="1">
      <c r="A693" s="13">
        <v>689</v>
      </c>
      <c r="B693" s="14" t="s">
        <v>1469</v>
      </c>
      <c r="C693" s="14" t="str">
        <f>VLOOKUP(B693,'[1]员工数据'!$B:$D,3,FALSE)</f>
        <v>男</v>
      </c>
      <c r="D693" s="14" t="str">
        <f>VLOOKUP(B693,'[1]员工数据'!$B:$E,4,FALSE)</f>
        <v>高中</v>
      </c>
      <c r="E693" s="13" t="s">
        <v>21</v>
      </c>
      <c r="F693" s="13" t="s">
        <v>649</v>
      </c>
      <c r="G693" s="15" t="s">
        <v>652</v>
      </c>
      <c r="H693" s="13" t="s">
        <v>24</v>
      </c>
      <c r="I693" s="13" t="s">
        <v>25</v>
      </c>
      <c r="J693" s="13"/>
      <c r="K693" s="13"/>
      <c r="L693" s="13"/>
    </row>
    <row r="694" spans="1:12" s="2" customFormat="1" ht="18.75" customHeight="1">
      <c r="A694" s="13">
        <v>690</v>
      </c>
      <c r="B694" s="14" t="s">
        <v>1470</v>
      </c>
      <c r="C694" s="14" t="str">
        <f>VLOOKUP(B694,'[1]员工数据'!$B:$D,3,FALSE)</f>
        <v>男</v>
      </c>
      <c r="D694" s="14" t="str">
        <f>VLOOKUP(B694,'[1]员工数据'!$B:$E,4,FALSE)</f>
        <v>中专</v>
      </c>
      <c r="E694" s="13" t="s">
        <v>21</v>
      </c>
      <c r="F694" s="13" t="s">
        <v>649</v>
      </c>
      <c r="G694" s="15" t="s">
        <v>1013</v>
      </c>
      <c r="H694" s="13" t="s">
        <v>24</v>
      </c>
      <c r="I694" s="13" t="s">
        <v>25</v>
      </c>
      <c r="J694" s="13"/>
      <c r="K694" s="13"/>
      <c r="L694" s="13"/>
    </row>
    <row r="695" spans="1:12" s="2" customFormat="1" ht="18.75" customHeight="1">
      <c r="A695" s="13">
        <v>691</v>
      </c>
      <c r="B695" s="14" t="s">
        <v>1471</v>
      </c>
      <c r="C695" s="14" t="str">
        <f>VLOOKUP(B695,'[1]员工数据'!$B:$D,3,FALSE)</f>
        <v>男</v>
      </c>
      <c r="D695" s="14" t="str">
        <f>VLOOKUP(B695,'[1]员工数据'!$B:$E,4,FALSE)</f>
        <v>初中</v>
      </c>
      <c r="E695" s="13" t="s">
        <v>21</v>
      </c>
      <c r="F695" s="13" t="s">
        <v>649</v>
      </c>
      <c r="G695" s="15" t="s">
        <v>122</v>
      </c>
      <c r="H695" s="13" t="s">
        <v>24</v>
      </c>
      <c r="I695" s="13" t="s">
        <v>25</v>
      </c>
      <c r="J695" s="13"/>
      <c r="K695" s="13"/>
      <c r="L695" s="13"/>
    </row>
    <row r="696" spans="1:12" s="2" customFormat="1" ht="18.75" customHeight="1">
      <c r="A696" s="13">
        <v>692</v>
      </c>
      <c r="B696" s="14" t="s">
        <v>1472</v>
      </c>
      <c r="C696" s="14" t="str">
        <f>VLOOKUP(B696,'[1]员工数据'!$B:$D,3,FALSE)</f>
        <v>男</v>
      </c>
      <c r="D696" s="14" t="str">
        <f>VLOOKUP(B696,'[1]员工数据'!$B:$E,4,FALSE)</f>
        <v>高中</v>
      </c>
      <c r="E696" s="13" t="s">
        <v>21</v>
      </c>
      <c r="F696" s="13" t="s">
        <v>649</v>
      </c>
      <c r="G696" s="15" t="s">
        <v>23</v>
      </c>
      <c r="H696" s="13" t="s">
        <v>24</v>
      </c>
      <c r="I696" s="13" t="s">
        <v>25</v>
      </c>
      <c r="J696" s="13"/>
      <c r="K696" s="13"/>
      <c r="L696" s="13"/>
    </row>
    <row r="697" spans="1:12" s="2" customFormat="1" ht="18.75" customHeight="1">
      <c r="A697" s="13">
        <v>693</v>
      </c>
      <c r="B697" s="14" t="s">
        <v>1473</v>
      </c>
      <c r="C697" s="14" t="str">
        <f>VLOOKUP(B697,'[1]员工数据'!$B:$D,3,FALSE)</f>
        <v>男</v>
      </c>
      <c r="D697" s="14" t="str">
        <f>VLOOKUP(B697,'[1]员工数据'!$B:$E,4,FALSE)</f>
        <v>高中</v>
      </c>
      <c r="E697" s="13" t="s">
        <v>21</v>
      </c>
      <c r="F697" s="13" t="s">
        <v>649</v>
      </c>
      <c r="G697" s="15" t="s">
        <v>266</v>
      </c>
      <c r="H697" s="13" t="s">
        <v>24</v>
      </c>
      <c r="I697" s="13" t="s">
        <v>25</v>
      </c>
      <c r="J697" s="13"/>
      <c r="K697" s="13"/>
      <c r="L697" s="13"/>
    </row>
    <row r="698" spans="1:12" s="2" customFormat="1" ht="18.75" customHeight="1">
      <c r="A698" s="13">
        <v>694</v>
      </c>
      <c r="B698" s="14" t="s">
        <v>1474</v>
      </c>
      <c r="C698" s="14" t="str">
        <f>VLOOKUP(B698,'[1]员工数据'!$B:$D,3,FALSE)</f>
        <v>男</v>
      </c>
      <c r="D698" s="14" t="str">
        <f>VLOOKUP(B698,'[1]员工数据'!$B:$E,4,FALSE)</f>
        <v>高中</v>
      </c>
      <c r="E698" s="13" t="s">
        <v>21</v>
      </c>
      <c r="F698" s="13" t="s">
        <v>649</v>
      </c>
      <c r="G698" s="15" t="s">
        <v>1475</v>
      </c>
      <c r="H698" s="13" t="s">
        <v>24</v>
      </c>
      <c r="I698" s="13" t="s">
        <v>25</v>
      </c>
      <c r="J698" s="13"/>
      <c r="K698" s="13"/>
      <c r="L698" s="13"/>
    </row>
    <row r="699" spans="1:12" s="2" customFormat="1" ht="18.75" customHeight="1">
      <c r="A699" s="13">
        <v>695</v>
      </c>
      <c r="B699" s="14" t="s">
        <v>1476</v>
      </c>
      <c r="C699" s="14" t="str">
        <f>VLOOKUP(B699,'[1]员工数据'!$B:$D,3,FALSE)</f>
        <v>男</v>
      </c>
      <c r="D699" s="14" t="str">
        <f>VLOOKUP(B699,'[1]员工数据'!$B:$E,4,FALSE)</f>
        <v>中专</v>
      </c>
      <c r="E699" s="13" t="s">
        <v>21</v>
      </c>
      <c r="F699" s="13" t="s">
        <v>649</v>
      </c>
      <c r="G699" s="15" t="s">
        <v>1477</v>
      </c>
      <c r="H699" s="13" t="s">
        <v>24</v>
      </c>
      <c r="I699" s="13" t="s">
        <v>25</v>
      </c>
      <c r="J699" s="13"/>
      <c r="K699" s="13"/>
      <c r="L699" s="13"/>
    </row>
    <row r="700" spans="1:12" s="2" customFormat="1" ht="18.75" customHeight="1">
      <c r="A700" s="13">
        <v>696</v>
      </c>
      <c r="B700" s="14" t="s">
        <v>1478</v>
      </c>
      <c r="C700" s="14" t="str">
        <f>VLOOKUP(B700,'[1]员工数据'!$B:$D,3,FALSE)</f>
        <v>男</v>
      </c>
      <c r="D700" s="14" t="str">
        <f>VLOOKUP(B700,'[1]员工数据'!$B:$E,4,FALSE)</f>
        <v>高中</v>
      </c>
      <c r="E700" s="13" t="s">
        <v>21</v>
      </c>
      <c r="F700" s="13" t="s">
        <v>649</v>
      </c>
      <c r="G700" s="15" t="s">
        <v>210</v>
      </c>
      <c r="H700" s="13" t="s">
        <v>24</v>
      </c>
      <c r="I700" s="13" t="s">
        <v>25</v>
      </c>
      <c r="J700" s="13"/>
      <c r="K700" s="13"/>
      <c r="L700" s="13"/>
    </row>
    <row r="701" spans="1:12" s="2" customFormat="1" ht="18.75" customHeight="1">
      <c r="A701" s="13">
        <v>697</v>
      </c>
      <c r="B701" s="14" t="s">
        <v>1479</v>
      </c>
      <c r="C701" s="14" t="str">
        <f>VLOOKUP(B701,'[1]员工数据'!$B:$D,3,FALSE)</f>
        <v>女</v>
      </c>
      <c r="D701" s="14" t="str">
        <f>VLOOKUP(B701,'[1]员工数据'!$B:$E,4,FALSE)</f>
        <v>高中</v>
      </c>
      <c r="E701" s="13" t="s">
        <v>21</v>
      </c>
      <c r="F701" s="13" t="s">
        <v>649</v>
      </c>
      <c r="G701" s="15" t="s">
        <v>1480</v>
      </c>
      <c r="H701" s="13" t="s">
        <v>24</v>
      </c>
      <c r="I701" s="13" t="s">
        <v>25</v>
      </c>
      <c r="J701" s="13"/>
      <c r="K701" s="13"/>
      <c r="L701" s="13"/>
    </row>
    <row r="702" spans="1:12" s="2" customFormat="1" ht="18.75" customHeight="1">
      <c r="A702" s="13">
        <v>698</v>
      </c>
      <c r="B702" s="14" t="s">
        <v>1481</v>
      </c>
      <c r="C702" s="14" t="str">
        <f>VLOOKUP(B702,'[1]员工数据'!$B:$D,3,FALSE)</f>
        <v>男</v>
      </c>
      <c r="D702" s="14" t="str">
        <f>VLOOKUP(B702,'[1]员工数据'!$B:$E,4,FALSE)</f>
        <v>高中</v>
      </c>
      <c r="E702" s="13" t="s">
        <v>21</v>
      </c>
      <c r="F702" s="13" t="s">
        <v>649</v>
      </c>
      <c r="G702" s="15" t="s">
        <v>1424</v>
      </c>
      <c r="H702" s="13" t="s">
        <v>24</v>
      </c>
      <c r="I702" s="13" t="s">
        <v>25</v>
      </c>
      <c r="J702" s="13"/>
      <c r="K702" s="13"/>
      <c r="L702" s="13"/>
    </row>
    <row r="703" spans="1:12" s="2" customFormat="1" ht="18.75" customHeight="1">
      <c r="A703" s="13">
        <v>699</v>
      </c>
      <c r="B703" s="14" t="s">
        <v>1482</v>
      </c>
      <c r="C703" s="14" t="str">
        <f>VLOOKUP(B703,'[1]员工数据'!$B:$D,3,FALSE)</f>
        <v>男</v>
      </c>
      <c r="D703" s="14" t="str">
        <f>VLOOKUP(B703,'[1]员工数据'!$B:$E,4,FALSE)</f>
        <v>大专</v>
      </c>
      <c r="E703" s="13" t="s">
        <v>21</v>
      </c>
      <c r="F703" s="13" t="s">
        <v>649</v>
      </c>
      <c r="G703" s="15" t="s">
        <v>1468</v>
      </c>
      <c r="H703" s="13" t="s">
        <v>24</v>
      </c>
      <c r="I703" s="13" t="s">
        <v>25</v>
      </c>
      <c r="J703" s="13"/>
      <c r="K703" s="13"/>
      <c r="L703" s="13"/>
    </row>
    <row r="704" spans="1:12" s="2" customFormat="1" ht="18.75" customHeight="1">
      <c r="A704" s="13">
        <v>700</v>
      </c>
      <c r="B704" s="14" t="s">
        <v>1483</v>
      </c>
      <c r="C704" s="14" t="str">
        <f>VLOOKUP(B704,'[1]员工数据'!$B:$D,3,FALSE)</f>
        <v>男</v>
      </c>
      <c r="D704" s="14" t="s">
        <v>48</v>
      </c>
      <c r="E704" s="13" t="s">
        <v>21</v>
      </c>
      <c r="F704" s="13" t="s">
        <v>649</v>
      </c>
      <c r="G704" s="15" t="s">
        <v>1409</v>
      </c>
      <c r="H704" s="13" t="s">
        <v>24</v>
      </c>
      <c r="I704" s="13" t="s">
        <v>25</v>
      </c>
      <c r="J704" s="13"/>
      <c r="K704" s="13"/>
      <c r="L704" s="13"/>
    </row>
    <row r="705" spans="1:12" s="2" customFormat="1" ht="18.75" customHeight="1">
      <c r="A705" s="13">
        <v>701</v>
      </c>
      <c r="B705" s="14" t="s">
        <v>1484</v>
      </c>
      <c r="C705" s="14" t="str">
        <f>VLOOKUP(B705,'[1]员工数据'!$B:$D,3,FALSE)</f>
        <v>女</v>
      </c>
      <c r="D705" s="14" t="str">
        <f>VLOOKUP(B705,'[1]员工数据'!$B:$E,4,FALSE)</f>
        <v>中专</v>
      </c>
      <c r="E705" s="13" t="s">
        <v>21</v>
      </c>
      <c r="F705" s="13" t="s">
        <v>649</v>
      </c>
      <c r="G705" s="15" t="s">
        <v>1485</v>
      </c>
      <c r="H705" s="13" t="s">
        <v>24</v>
      </c>
      <c r="I705" s="13" t="s">
        <v>25</v>
      </c>
      <c r="J705" s="13"/>
      <c r="K705" s="13"/>
      <c r="L705" s="13"/>
    </row>
    <row r="706" spans="1:12" s="2" customFormat="1" ht="18.75" customHeight="1">
      <c r="A706" s="13">
        <v>702</v>
      </c>
      <c r="B706" s="14" t="s">
        <v>1486</v>
      </c>
      <c r="C706" s="14" t="str">
        <f>VLOOKUP(B706,'[1]员工数据'!$B:$D,3,FALSE)</f>
        <v>男</v>
      </c>
      <c r="D706" s="14" t="str">
        <f>VLOOKUP(B706,'[1]员工数据'!$B:$E,4,FALSE)</f>
        <v>初中</v>
      </c>
      <c r="E706" s="13" t="s">
        <v>21</v>
      </c>
      <c r="F706" s="13" t="s">
        <v>649</v>
      </c>
      <c r="G706" s="15" t="s">
        <v>310</v>
      </c>
      <c r="H706" s="13" t="s">
        <v>24</v>
      </c>
      <c r="I706" s="13" t="s">
        <v>25</v>
      </c>
      <c r="J706" s="13"/>
      <c r="K706" s="13"/>
      <c r="L706" s="13"/>
    </row>
    <row r="707" spans="1:12" s="2" customFormat="1" ht="18.75" customHeight="1">
      <c r="A707" s="13">
        <v>703</v>
      </c>
      <c r="B707" s="14" t="s">
        <v>1487</v>
      </c>
      <c r="C707" s="14" t="str">
        <f>VLOOKUP(B707,'[1]员工数据'!$B:$D,3,FALSE)</f>
        <v>男</v>
      </c>
      <c r="D707" s="14" t="str">
        <f>VLOOKUP(B707,'[1]员工数据'!$B:$E,4,FALSE)</f>
        <v>初中</v>
      </c>
      <c r="E707" s="13" t="s">
        <v>21</v>
      </c>
      <c r="F707" s="13" t="s">
        <v>649</v>
      </c>
      <c r="G707" s="15" t="s">
        <v>1411</v>
      </c>
      <c r="H707" s="13" t="s">
        <v>24</v>
      </c>
      <c r="I707" s="13" t="s">
        <v>25</v>
      </c>
      <c r="J707" s="13"/>
      <c r="K707" s="13"/>
      <c r="L707" s="13"/>
    </row>
    <row r="708" spans="1:12" s="2" customFormat="1" ht="18.75" customHeight="1">
      <c r="A708" s="13">
        <v>704</v>
      </c>
      <c r="B708" s="14" t="s">
        <v>1488</v>
      </c>
      <c r="C708" s="14" t="str">
        <f>VLOOKUP(B708,'[1]员工数据'!$B:$D,3,FALSE)</f>
        <v>男</v>
      </c>
      <c r="D708" s="14" t="str">
        <f>VLOOKUP(B708,'[1]员工数据'!$B:$E,4,FALSE)</f>
        <v>初中</v>
      </c>
      <c r="E708" s="13" t="s">
        <v>21</v>
      </c>
      <c r="F708" s="13" t="s">
        <v>649</v>
      </c>
      <c r="G708" s="15" t="s">
        <v>54</v>
      </c>
      <c r="H708" s="13" t="s">
        <v>24</v>
      </c>
      <c r="I708" s="13" t="s">
        <v>25</v>
      </c>
      <c r="J708" s="13"/>
      <c r="K708" s="13"/>
      <c r="L708" s="13"/>
    </row>
    <row r="709" spans="1:12" s="2" customFormat="1" ht="18.75" customHeight="1">
      <c r="A709" s="13">
        <v>705</v>
      </c>
      <c r="B709" s="14" t="s">
        <v>1489</v>
      </c>
      <c r="C709" s="14" t="str">
        <f>VLOOKUP(B709,'[1]员工数据'!$B:$D,3,FALSE)</f>
        <v>男</v>
      </c>
      <c r="D709" s="14" t="str">
        <f>VLOOKUP(B709,'[1]员工数据'!$B:$E,4,FALSE)</f>
        <v>高中</v>
      </c>
      <c r="E709" s="13" t="s">
        <v>21</v>
      </c>
      <c r="F709" s="13" t="s">
        <v>649</v>
      </c>
      <c r="G709" s="15" t="s">
        <v>275</v>
      </c>
      <c r="H709" s="13" t="s">
        <v>24</v>
      </c>
      <c r="I709" s="13" t="s">
        <v>25</v>
      </c>
      <c r="J709" s="13"/>
      <c r="K709" s="13"/>
      <c r="L709" s="13"/>
    </row>
    <row r="710" spans="1:12" s="2" customFormat="1" ht="18.75" customHeight="1">
      <c r="A710" s="13">
        <v>706</v>
      </c>
      <c r="B710" s="14" t="s">
        <v>1490</v>
      </c>
      <c r="C710" s="14" t="str">
        <f>VLOOKUP(B710,'[1]员工数据'!$B:$D,3,FALSE)</f>
        <v>男</v>
      </c>
      <c r="D710" s="14" t="str">
        <f>VLOOKUP(B710,'[1]员工数据'!$B:$E,4,FALSE)</f>
        <v>高中</v>
      </c>
      <c r="E710" s="13" t="s">
        <v>21</v>
      </c>
      <c r="F710" s="13" t="s">
        <v>649</v>
      </c>
      <c r="G710" s="15" t="s">
        <v>571</v>
      </c>
      <c r="H710" s="13" t="s">
        <v>24</v>
      </c>
      <c r="I710" s="13" t="s">
        <v>25</v>
      </c>
      <c r="J710" s="13"/>
      <c r="K710" s="13"/>
      <c r="L710" s="13"/>
    </row>
    <row r="711" spans="1:12" s="2" customFormat="1" ht="18.75" customHeight="1">
      <c r="A711" s="13">
        <v>707</v>
      </c>
      <c r="B711" s="14" t="s">
        <v>1491</v>
      </c>
      <c r="C711" s="14" t="str">
        <f>VLOOKUP(B711,'[1]员工数据'!$B:$D,3,FALSE)</f>
        <v>男</v>
      </c>
      <c r="D711" s="14" t="str">
        <f>VLOOKUP(B711,'[1]员工数据'!$B:$E,4,FALSE)</f>
        <v>初中</v>
      </c>
      <c r="E711" s="13" t="s">
        <v>21</v>
      </c>
      <c r="F711" s="13" t="s">
        <v>649</v>
      </c>
      <c r="G711" s="15" t="s">
        <v>100</v>
      </c>
      <c r="H711" s="13" t="s">
        <v>24</v>
      </c>
      <c r="I711" s="13" t="s">
        <v>25</v>
      </c>
      <c r="J711" s="13"/>
      <c r="K711" s="13"/>
      <c r="L711" s="13"/>
    </row>
    <row r="712" spans="1:12" s="2" customFormat="1" ht="18.75" customHeight="1">
      <c r="A712" s="13">
        <v>708</v>
      </c>
      <c r="B712" s="14" t="s">
        <v>1492</v>
      </c>
      <c r="C712" s="14" t="str">
        <f>VLOOKUP(B712,'[1]员工数据'!$B:$D,3,FALSE)</f>
        <v>男</v>
      </c>
      <c r="D712" s="14" t="str">
        <f>VLOOKUP(B712,'[1]员工数据'!$B:$E,4,FALSE)</f>
        <v>初中</v>
      </c>
      <c r="E712" s="13" t="s">
        <v>21</v>
      </c>
      <c r="F712" s="13" t="s">
        <v>649</v>
      </c>
      <c r="G712" s="15" t="s">
        <v>1424</v>
      </c>
      <c r="H712" s="13" t="s">
        <v>24</v>
      </c>
      <c r="I712" s="13" t="s">
        <v>25</v>
      </c>
      <c r="J712" s="13"/>
      <c r="K712" s="13"/>
      <c r="L712" s="13"/>
    </row>
    <row r="713" spans="1:12" s="2" customFormat="1" ht="18.75" customHeight="1">
      <c r="A713" s="13">
        <v>709</v>
      </c>
      <c r="B713" s="14" t="s">
        <v>1493</v>
      </c>
      <c r="C713" s="14" t="str">
        <f>VLOOKUP(B713,'[1]员工数据'!$B:$D,3,FALSE)</f>
        <v>男</v>
      </c>
      <c r="D713" s="14" t="str">
        <f>VLOOKUP(B713,'[1]员工数据'!$B:$E,4,FALSE)</f>
        <v>初中</v>
      </c>
      <c r="E713" s="13" t="s">
        <v>21</v>
      </c>
      <c r="F713" s="13" t="s">
        <v>649</v>
      </c>
      <c r="G713" s="15" t="s">
        <v>1416</v>
      </c>
      <c r="H713" s="13" t="s">
        <v>24</v>
      </c>
      <c r="I713" s="13" t="s">
        <v>25</v>
      </c>
      <c r="J713" s="13"/>
      <c r="K713" s="13"/>
      <c r="L713" s="13"/>
    </row>
    <row r="714" spans="1:12" s="2" customFormat="1" ht="18.75" customHeight="1">
      <c r="A714" s="13">
        <v>710</v>
      </c>
      <c r="B714" s="14" t="s">
        <v>1494</v>
      </c>
      <c r="C714" s="14" t="str">
        <f>VLOOKUP(B714,'[1]员工数据'!$B:$D,3,FALSE)</f>
        <v>男</v>
      </c>
      <c r="D714" s="14" t="str">
        <f>VLOOKUP(B714,'[1]员工数据'!$B:$E,4,FALSE)</f>
        <v>高中</v>
      </c>
      <c r="E714" s="13" t="s">
        <v>21</v>
      </c>
      <c r="F714" s="13" t="s">
        <v>649</v>
      </c>
      <c r="G714" s="15" t="s">
        <v>54</v>
      </c>
      <c r="H714" s="13" t="s">
        <v>24</v>
      </c>
      <c r="I714" s="13" t="s">
        <v>25</v>
      </c>
      <c r="J714" s="13"/>
      <c r="K714" s="13"/>
      <c r="L714" s="13"/>
    </row>
    <row r="715" spans="1:12" s="2" customFormat="1" ht="18.75" customHeight="1">
      <c r="A715" s="13">
        <v>711</v>
      </c>
      <c r="B715" s="14" t="s">
        <v>1495</v>
      </c>
      <c r="C715" s="14" t="str">
        <f>VLOOKUP(B715,'[1]员工数据'!$B:$D,3,FALSE)</f>
        <v>男</v>
      </c>
      <c r="D715" s="14" t="str">
        <f>VLOOKUP(B715,'[1]员工数据'!$B:$E,4,FALSE)</f>
        <v>高中</v>
      </c>
      <c r="E715" s="13" t="s">
        <v>21</v>
      </c>
      <c r="F715" s="13" t="s">
        <v>649</v>
      </c>
      <c r="G715" s="15" t="s">
        <v>23</v>
      </c>
      <c r="H715" s="13" t="s">
        <v>24</v>
      </c>
      <c r="I715" s="13" t="s">
        <v>25</v>
      </c>
      <c r="J715" s="13"/>
      <c r="K715" s="13"/>
      <c r="L715" s="13"/>
    </row>
    <row r="716" spans="1:12" s="2" customFormat="1" ht="18.75" customHeight="1">
      <c r="A716" s="13">
        <v>712</v>
      </c>
      <c r="B716" s="14" t="s">
        <v>1496</v>
      </c>
      <c r="C716" s="14" t="str">
        <f>VLOOKUP(B716,'[1]员工数据'!$B:$D,3,FALSE)</f>
        <v>男</v>
      </c>
      <c r="D716" s="14" t="str">
        <f>VLOOKUP(B716,'[1]员工数据'!$B:$E,4,FALSE)</f>
        <v>中专</v>
      </c>
      <c r="E716" s="13" t="s">
        <v>21</v>
      </c>
      <c r="F716" s="13" t="s">
        <v>649</v>
      </c>
      <c r="G716" s="15" t="s">
        <v>23</v>
      </c>
      <c r="H716" s="13" t="s">
        <v>24</v>
      </c>
      <c r="I716" s="13" t="s">
        <v>25</v>
      </c>
      <c r="J716" s="13"/>
      <c r="K716" s="13"/>
      <c r="L716" s="13"/>
    </row>
    <row r="717" spans="1:12" s="2" customFormat="1" ht="18.75" customHeight="1">
      <c r="A717" s="13">
        <v>713</v>
      </c>
      <c r="B717" s="14" t="s">
        <v>1497</v>
      </c>
      <c r="C717" s="14" t="str">
        <f>VLOOKUP(B717,'[1]员工数据'!$B:$D,3,FALSE)</f>
        <v>男</v>
      </c>
      <c r="D717" s="14" t="str">
        <f>VLOOKUP(B717,'[1]员工数据'!$B:$E,4,FALSE)</f>
        <v>高中</v>
      </c>
      <c r="E717" s="13" t="s">
        <v>21</v>
      </c>
      <c r="F717" s="13" t="s">
        <v>649</v>
      </c>
      <c r="G717" s="15" t="s">
        <v>790</v>
      </c>
      <c r="H717" s="13" t="s">
        <v>24</v>
      </c>
      <c r="I717" s="13" t="s">
        <v>25</v>
      </c>
      <c r="J717" s="13"/>
      <c r="K717" s="13"/>
      <c r="L717" s="13"/>
    </row>
    <row r="718" spans="1:12" s="2" customFormat="1" ht="18.75" customHeight="1">
      <c r="A718" s="13">
        <v>714</v>
      </c>
      <c r="B718" s="14" t="s">
        <v>1498</v>
      </c>
      <c r="C718" s="14" t="str">
        <f>VLOOKUP(B718,'[1]员工数据'!$B:$D,3,FALSE)</f>
        <v>男</v>
      </c>
      <c r="D718" s="14" t="str">
        <f>VLOOKUP(B718,'[1]员工数据'!$B:$E,4,FALSE)</f>
        <v>初中</v>
      </c>
      <c r="E718" s="13" t="s">
        <v>21</v>
      </c>
      <c r="F718" s="13" t="s">
        <v>649</v>
      </c>
      <c r="G718" s="15" t="s">
        <v>54</v>
      </c>
      <c r="H718" s="13" t="s">
        <v>24</v>
      </c>
      <c r="I718" s="13" t="s">
        <v>25</v>
      </c>
      <c r="J718" s="13"/>
      <c r="K718" s="13"/>
      <c r="L718" s="13"/>
    </row>
    <row r="719" spans="1:12" s="2" customFormat="1" ht="18.75" customHeight="1">
      <c r="A719" s="13">
        <v>715</v>
      </c>
      <c r="B719" s="14" t="s">
        <v>1499</v>
      </c>
      <c r="C719" s="14" t="str">
        <f>VLOOKUP(B719,'[1]员工数据'!$B:$D,3,FALSE)</f>
        <v>男</v>
      </c>
      <c r="D719" s="14" t="str">
        <f>VLOOKUP(B719,'[1]员工数据'!$B:$E,4,FALSE)</f>
        <v>高中</v>
      </c>
      <c r="E719" s="13" t="s">
        <v>21</v>
      </c>
      <c r="F719" s="13" t="s">
        <v>649</v>
      </c>
      <c r="G719" s="15" t="s">
        <v>1462</v>
      </c>
      <c r="H719" s="13" t="s">
        <v>24</v>
      </c>
      <c r="I719" s="13" t="s">
        <v>25</v>
      </c>
      <c r="J719" s="13"/>
      <c r="K719" s="13"/>
      <c r="L719" s="13"/>
    </row>
    <row r="720" spans="1:12" s="2" customFormat="1" ht="18.75" customHeight="1">
      <c r="A720" s="13">
        <v>716</v>
      </c>
      <c r="B720" s="14" t="s">
        <v>1500</v>
      </c>
      <c r="C720" s="14" t="str">
        <f>VLOOKUP(B720,'[1]员工数据'!$B:$D,3,FALSE)</f>
        <v>男</v>
      </c>
      <c r="D720" s="14" t="str">
        <f>VLOOKUP(B720,'[1]员工数据'!$B:$E,4,FALSE)</f>
        <v>中专</v>
      </c>
      <c r="E720" s="13" t="s">
        <v>21</v>
      </c>
      <c r="F720" s="13" t="s">
        <v>649</v>
      </c>
      <c r="G720" s="15" t="s">
        <v>146</v>
      </c>
      <c r="H720" s="13" t="s">
        <v>24</v>
      </c>
      <c r="I720" s="13" t="s">
        <v>25</v>
      </c>
      <c r="J720" s="13"/>
      <c r="K720" s="13"/>
      <c r="L720" s="13"/>
    </row>
    <row r="721" spans="1:12" s="2" customFormat="1" ht="18.75" customHeight="1">
      <c r="A721" s="13">
        <v>717</v>
      </c>
      <c r="B721" s="14" t="s">
        <v>1501</v>
      </c>
      <c r="C721" s="14" t="str">
        <f>VLOOKUP(B721,'[1]员工数据'!$B:$D,3,FALSE)</f>
        <v>男</v>
      </c>
      <c r="D721" s="14" t="str">
        <f>VLOOKUP(B721,'[1]员工数据'!$B:$E,4,FALSE)</f>
        <v>初中</v>
      </c>
      <c r="E721" s="13" t="s">
        <v>21</v>
      </c>
      <c r="F721" s="13" t="s">
        <v>649</v>
      </c>
      <c r="G721" s="15" t="s">
        <v>149</v>
      </c>
      <c r="H721" s="13" t="s">
        <v>24</v>
      </c>
      <c r="I721" s="13" t="s">
        <v>25</v>
      </c>
      <c r="J721" s="13"/>
      <c r="K721" s="13"/>
      <c r="L721" s="13"/>
    </row>
    <row r="722" spans="1:12" s="2" customFormat="1" ht="18.75" customHeight="1">
      <c r="A722" s="13">
        <v>718</v>
      </c>
      <c r="B722" s="14" t="s">
        <v>1502</v>
      </c>
      <c r="C722" s="14" t="str">
        <f>VLOOKUP(B722,'[1]员工数据'!$B:$D,3,FALSE)</f>
        <v>男</v>
      </c>
      <c r="D722" s="14" t="str">
        <f>VLOOKUP(B722,'[1]员工数据'!$B:$E,4,FALSE)</f>
        <v>初中</v>
      </c>
      <c r="E722" s="13" t="s">
        <v>21</v>
      </c>
      <c r="F722" s="13" t="s">
        <v>649</v>
      </c>
      <c r="G722" s="15" t="s">
        <v>54</v>
      </c>
      <c r="H722" s="13" t="s">
        <v>24</v>
      </c>
      <c r="I722" s="13" t="s">
        <v>25</v>
      </c>
      <c r="J722" s="13"/>
      <c r="K722" s="13"/>
      <c r="L722" s="13"/>
    </row>
    <row r="723" spans="1:12" s="2" customFormat="1" ht="18.75" customHeight="1">
      <c r="A723" s="13">
        <v>719</v>
      </c>
      <c r="B723" s="14" t="s">
        <v>1503</v>
      </c>
      <c r="C723" s="14" t="str">
        <f>VLOOKUP(B723,'[1]员工数据'!$B:$D,3,FALSE)</f>
        <v>男</v>
      </c>
      <c r="D723" s="14" t="str">
        <f>VLOOKUP(B723,'[1]员工数据'!$B:$E,4,FALSE)</f>
        <v>中专</v>
      </c>
      <c r="E723" s="13" t="s">
        <v>21</v>
      </c>
      <c r="F723" s="13" t="s">
        <v>649</v>
      </c>
      <c r="G723" s="15" t="s">
        <v>1416</v>
      </c>
      <c r="H723" s="13" t="s">
        <v>24</v>
      </c>
      <c r="I723" s="13" t="s">
        <v>25</v>
      </c>
      <c r="J723" s="13"/>
      <c r="K723" s="13"/>
      <c r="L723" s="13"/>
    </row>
    <row r="724" spans="1:12" s="2" customFormat="1" ht="18.75" customHeight="1">
      <c r="A724" s="13">
        <v>720</v>
      </c>
      <c r="B724" s="14" t="s">
        <v>1504</v>
      </c>
      <c r="C724" s="14" t="str">
        <f>VLOOKUP(B724,'[1]员工数据'!$B:$D,3,FALSE)</f>
        <v>男</v>
      </c>
      <c r="D724" s="14" t="str">
        <f>VLOOKUP(B724,'[1]员工数据'!$B:$E,4,FALSE)</f>
        <v>高中</v>
      </c>
      <c r="E724" s="13" t="s">
        <v>21</v>
      </c>
      <c r="F724" s="13" t="s">
        <v>649</v>
      </c>
      <c r="G724" s="15" t="s">
        <v>54</v>
      </c>
      <c r="H724" s="13" t="s">
        <v>24</v>
      </c>
      <c r="I724" s="13" t="s">
        <v>25</v>
      </c>
      <c r="J724" s="13"/>
      <c r="K724" s="13"/>
      <c r="L724" s="13"/>
    </row>
    <row r="725" spans="1:12" s="2" customFormat="1" ht="18.75" customHeight="1">
      <c r="A725" s="13">
        <v>721</v>
      </c>
      <c r="B725" s="14" t="s">
        <v>1505</v>
      </c>
      <c r="C725" s="14" t="str">
        <f>VLOOKUP(B725,'[1]员工数据'!$B:$D,3,FALSE)</f>
        <v>男</v>
      </c>
      <c r="D725" s="14" t="str">
        <f>VLOOKUP(B725,'[1]员工数据'!$B:$E,4,FALSE)</f>
        <v>初中</v>
      </c>
      <c r="E725" s="13" t="s">
        <v>21</v>
      </c>
      <c r="F725" s="13" t="s">
        <v>649</v>
      </c>
      <c r="G725" s="15" t="s">
        <v>1506</v>
      </c>
      <c r="H725" s="13" t="s">
        <v>24</v>
      </c>
      <c r="I725" s="13" t="s">
        <v>25</v>
      </c>
      <c r="J725" s="13"/>
      <c r="K725" s="13"/>
      <c r="L725" s="13"/>
    </row>
    <row r="726" spans="1:12" s="2" customFormat="1" ht="18.75" customHeight="1">
      <c r="A726" s="13">
        <v>722</v>
      </c>
      <c r="B726" s="14" t="s">
        <v>1507</v>
      </c>
      <c r="C726" s="14" t="str">
        <f>VLOOKUP(B726,'[1]员工数据'!$B:$D,3,FALSE)</f>
        <v>男</v>
      </c>
      <c r="D726" s="14" t="str">
        <f>VLOOKUP(B726,'[1]员工数据'!$B:$E,4,FALSE)</f>
        <v>中专</v>
      </c>
      <c r="E726" s="13" t="s">
        <v>21</v>
      </c>
      <c r="F726" s="13" t="s">
        <v>649</v>
      </c>
      <c r="G726" s="15" t="s">
        <v>1477</v>
      </c>
      <c r="H726" s="13" t="s">
        <v>24</v>
      </c>
      <c r="I726" s="13" t="s">
        <v>25</v>
      </c>
      <c r="J726" s="13"/>
      <c r="K726" s="13"/>
      <c r="L726" s="13"/>
    </row>
    <row r="727" spans="1:12" s="2" customFormat="1" ht="18.75" customHeight="1">
      <c r="A727" s="13">
        <v>723</v>
      </c>
      <c r="B727" s="14" t="s">
        <v>1508</v>
      </c>
      <c r="C727" s="14" t="str">
        <f>VLOOKUP(B727,'[1]员工数据'!$B:$D,3,FALSE)</f>
        <v>女</v>
      </c>
      <c r="D727" s="14" t="str">
        <f>VLOOKUP(B727,'[1]员工数据'!$B:$E,4,FALSE)</f>
        <v>高中</v>
      </c>
      <c r="E727" s="13" t="s">
        <v>21</v>
      </c>
      <c r="F727" s="13" t="s">
        <v>649</v>
      </c>
      <c r="G727" s="15" t="s">
        <v>247</v>
      </c>
      <c r="H727" s="13" t="s">
        <v>24</v>
      </c>
      <c r="I727" s="13" t="s">
        <v>25</v>
      </c>
      <c r="J727" s="13"/>
      <c r="K727" s="13"/>
      <c r="L727" s="13"/>
    </row>
    <row r="728" spans="1:12" s="2" customFormat="1" ht="18.75" customHeight="1">
      <c r="A728" s="13">
        <v>724</v>
      </c>
      <c r="B728" s="14" t="s">
        <v>1509</v>
      </c>
      <c r="C728" s="14" t="str">
        <f>VLOOKUP(B728,'[1]员工数据'!$B:$D,3,FALSE)</f>
        <v>男</v>
      </c>
      <c r="D728" s="14" t="str">
        <f>VLOOKUP(B728,'[1]员工数据'!$B:$E,4,FALSE)</f>
        <v>高中</v>
      </c>
      <c r="E728" s="13" t="s">
        <v>21</v>
      </c>
      <c r="F728" s="13" t="s">
        <v>649</v>
      </c>
      <c r="G728" s="15" t="s">
        <v>146</v>
      </c>
      <c r="H728" s="13" t="s">
        <v>24</v>
      </c>
      <c r="I728" s="13" t="s">
        <v>25</v>
      </c>
      <c r="J728" s="13"/>
      <c r="K728" s="13"/>
      <c r="L728" s="13"/>
    </row>
    <row r="729" spans="1:12" s="2" customFormat="1" ht="18.75" customHeight="1">
      <c r="A729" s="13">
        <v>725</v>
      </c>
      <c r="B729" s="14" t="s">
        <v>1510</v>
      </c>
      <c r="C729" s="14" t="str">
        <f>VLOOKUP(B729,'[1]员工数据'!$B:$D,3,FALSE)</f>
        <v>男</v>
      </c>
      <c r="D729" s="14" t="str">
        <f>VLOOKUP(B729,'[1]员工数据'!$B:$E,4,FALSE)</f>
        <v>大专</v>
      </c>
      <c r="E729" s="13" t="s">
        <v>21</v>
      </c>
      <c r="F729" s="13" t="s">
        <v>649</v>
      </c>
      <c r="G729" s="15" t="s">
        <v>82</v>
      </c>
      <c r="H729" s="13" t="s">
        <v>24</v>
      </c>
      <c r="I729" s="13" t="s">
        <v>25</v>
      </c>
      <c r="J729" s="13"/>
      <c r="K729" s="13"/>
      <c r="L729" s="13"/>
    </row>
    <row r="730" spans="1:12" s="2" customFormat="1" ht="18.75" customHeight="1">
      <c r="A730" s="13">
        <v>726</v>
      </c>
      <c r="B730" s="14" t="s">
        <v>1511</v>
      </c>
      <c r="C730" s="14" t="str">
        <f>VLOOKUP(B730,'[1]员工数据'!$B:$D,3,FALSE)</f>
        <v>男</v>
      </c>
      <c r="D730" s="14" t="s">
        <v>48</v>
      </c>
      <c r="E730" s="13" t="s">
        <v>21</v>
      </c>
      <c r="F730" s="13" t="s">
        <v>649</v>
      </c>
      <c r="G730" s="15" t="s">
        <v>1387</v>
      </c>
      <c r="H730" s="13" t="s">
        <v>24</v>
      </c>
      <c r="I730" s="13" t="s">
        <v>25</v>
      </c>
      <c r="J730" s="13"/>
      <c r="K730" s="13"/>
      <c r="L730" s="13"/>
    </row>
    <row r="731" spans="1:12" s="2" customFormat="1" ht="18.75" customHeight="1">
      <c r="A731" s="13">
        <v>727</v>
      </c>
      <c r="B731" s="14" t="s">
        <v>1512</v>
      </c>
      <c r="C731" s="14" t="str">
        <f>VLOOKUP(B731,'[1]员工数据'!$B:$D,3,FALSE)</f>
        <v>男</v>
      </c>
      <c r="D731" s="14" t="s">
        <v>48</v>
      </c>
      <c r="E731" s="13" t="s">
        <v>21</v>
      </c>
      <c r="F731" s="13" t="s">
        <v>649</v>
      </c>
      <c r="G731" s="15" t="s">
        <v>1468</v>
      </c>
      <c r="H731" s="13" t="s">
        <v>24</v>
      </c>
      <c r="I731" s="13" t="s">
        <v>25</v>
      </c>
      <c r="J731" s="13"/>
      <c r="K731" s="13"/>
      <c r="L731" s="13"/>
    </row>
    <row r="732" spans="1:12" s="2" customFormat="1" ht="18.75" customHeight="1">
      <c r="A732" s="13">
        <v>728</v>
      </c>
      <c r="B732" s="14" t="s">
        <v>1513</v>
      </c>
      <c r="C732" s="14" t="str">
        <f>VLOOKUP(B732,'[1]员工数据'!$B:$D,3,FALSE)</f>
        <v>女</v>
      </c>
      <c r="D732" s="14" t="str">
        <f>VLOOKUP(B732,'[1]员工数据'!$B:$E,4,FALSE)</f>
        <v>初中</v>
      </c>
      <c r="E732" s="13" t="s">
        <v>21</v>
      </c>
      <c r="F732" s="13" t="s">
        <v>649</v>
      </c>
      <c r="G732" s="15" t="s">
        <v>498</v>
      </c>
      <c r="H732" s="13" t="s">
        <v>24</v>
      </c>
      <c r="I732" s="13" t="s">
        <v>25</v>
      </c>
      <c r="J732" s="13"/>
      <c r="K732" s="13"/>
      <c r="L732" s="13"/>
    </row>
    <row r="733" spans="1:12" s="2" customFormat="1" ht="18.75" customHeight="1">
      <c r="A733" s="13">
        <v>729</v>
      </c>
      <c r="B733" s="14" t="s">
        <v>1514</v>
      </c>
      <c r="C733" s="14" t="str">
        <f>VLOOKUP(B733,'[1]员工数据'!$B:$D,3,FALSE)</f>
        <v>女</v>
      </c>
      <c r="D733" s="14" t="str">
        <f>VLOOKUP(B733,'[1]员工数据'!$B:$E,4,FALSE)</f>
        <v>小学</v>
      </c>
      <c r="E733" s="13" t="s">
        <v>21</v>
      </c>
      <c r="F733" s="13" t="s">
        <v>649</v>
      </c>
      <c r="G733" s="15" t="s">
        <v>1385</v>
      </c>
      <c r="H733" s="13" t="s">
        <v>24</v>
      </c>
      <c r="I733" s="13" t="s">
        <v>25</v>
      </c>
      <c r="J733" s="13"/>
      <c r="K733" s="13"/>
      <c r="L733" s="13"/>
    </row>
    <row r="734" spans="1:12" s="2" customFormat="1" ht="18.75" customHeight="1">
      <c r="A734" s="13">
        <v>730</v>
      </c>
      <c r="B734" s="14" t="s">
        <v>1515</v>
      </c>
      <c r="C734" s="14" t="str">
        <f>VLOOKUP(B734,'[1]员工数据'!$B:$D,3,FALSE)</f>
        <v>女</v>
      </c>
      <c r="D734" s="14" t="str">
        <f>VLOOKUP(B734,'[1]员工数据'!$B:$E,4,FALSE)</f>
        <v>初中</v>
      </c>
      <c r="E734" s="13" t="s">
        <v>21</v>
      </c>
      <c r="F734" s="13" t="s">
        <v>649</v>
      </c>
      <c r="G734" s="15" t="s">
        <v>1516</v>
      </c>
      <c r="H734" s="13" t="s">
        <v>24</v>
      </c>
      <c r="I734" s="13" t="s">
        <v>25</v>
      </c>
      <c r="J734" s="13"/>
      <c r="K734" s="13"/>
      <c r="L734" s="13"/>
    </row>
    <row r="735" spans="1:12" s="2" customFormat="1" ht="18.75" customHeight="1">
      <c r="A735" s="13">
        <v>731</v>
      </c>
      <c r="B735" s="14" t="s">
        <v>1517</v>
      </c>
      <c r="C735" s="14" t="str">
        <f>VLOOKUP(B735,'[1]员工数据'!$B:$D,3,FALSE)</f>
        <v>男</v>
      </c>
      <c r="D735" s="14" t="str">
        <f>VLOOKUP(B735,'[1]员工数据'!$B:$E,4,FALSE)</f>
        <v>高中</v>
      </c>
      <c r="E735" s="13" t="s">
        <v>21</v>
      </c>
      <c r="F735" s="13" t="s">
        <v>649</v>
      </c>
      <c r="G735" s="15" t="s">
        <v>122</v>
      </c>
      <c r="H735" s="13" t="s">
        <v>24</v>
      </c>
      <c r="I735" s="13" t="s">
        <v>25</v>
      </c>
      <c r="J735" s="13"/>
      <c r="K735" s="13"/>
      <c r="L735" s="13"/>
    </row>
    <row r="736" spans="1:12" s="2" customFormat="1" ht="18.75" customHeight="1">
      <c r="A736" s="13">
        <v>732</v>
      </c>
      <c r="B736" s="14" t="s">
        <v>1518</v>
      </c>
      <c r="C736" s="14" t="str">
        <f>VLOOKUP(B736,'[1]员工数据'!$B:$D,3,FALSE)</f>
        <v>男</v>
      </c>
      <c r="D736" s="14" t="str">
        <f>VLOOKUP(B736,'[1]员工数据'!$B:$E,4,FALSE)</f>
        <v>初中</v>
      </c>
      <c r="E736" s="13" t="s">
        <v>21</v>
      </c>
      <c r="F736" s="13" t="s">
        <v>649</v>
      </c>
      <c r="G736" s="15" t="s">
        <v>71</v>
      </c>
      <c r="H736" s="13" t="s">
        <v>24</v>
      </c>
      <c r="I736" s="13" t="s">
        <v>25</v>
      </c>
      <c r="J736" s="13"/>
      <c r="K736" s="13"/>
      <c r="L736" s="13"/>
    </row>
    <row r="737" spans="1:12" s="2" customFormat="1" ht="18.75" customHeight="1">
      <c r="A737" s="13">
        <v>733</v>
      </c>
      <c r="B737" s="14" t="s">
        <v>1519</v>
      </c>
      <c r="C737" s="14" t="str">
        <f>VLOOKUP(B737,'[1]员工数据'!$B:$D,3,FALSE)</f>
        <v>男</v>
      </c>
      <c r="D737" s="14" t="str">
        <f>VLOOKUP(B737,'[1]员工数据'!$B:$E,4,FALSE)</f>
        <v>初中</v>
      </c>
      <c r="E737" s="13" t="s">
        <v>21</v>
      </c>
      <c r="F737" s="13" t="s">
        <v>649</v>
      </c>
      <c r="G737" s="15" t="s">
        <v>266</v>
      </c>
      <c r="H737" s="13" t="s">
        <v>24</v>
      </c>
      <c r="I737" s="13" t="s">
        <v>25</v>
      </c>
      <c r="J737" s="13"/>
      <c r="K737" s="13"/>
      <c r="L737" s="13"/>
    </row>
    <row r="738" spans="1:12" s="2" customFormat="1" ht="18.75" customHeight="1">
      <c r="A738" s="13">
        <v>734</v>
      </c>
      <c r="B738" s="14" t="s">
        <v>1520</v>
      </c>
      <c r="C738" s="14" t="str">
        <f>VLOOKUP(B738,'[1]员工数据'!$B:$D,3,FALSE)</f>
        <v>男</v>
      </c>
      <c r="D738" s="14" t="str">
        <f>VLOOKUP(B738,'[1]员工数据'!$B:$E,4,FALSE)</f>
        <v>初中</v>
      </c>
      <c r="E738" s="13" t="s">
        <v>21</v>
      </c>
      <c r="F738" s="13" t="s">
        <v>649</v>
      </c>
      <c r="G738" s="15" t="s">
        <v>1400</v>
      </c>
      <c r="H738" s="13" t="s">
        <v>24</v>
      </c>
      <c r="I738" s="13" t="s">
        <v>25</v>
      </c>
      <c r="J738" s="13"/>
      <c r="K738" s="13"/>
      <c r="L738" s="13"/>
    </row>
    <row r="739" spans="1:12" s="2" customFormat="1" ht="18.75" customHeight="1">
      <c r="A739" s="13">
        <v>735</v>
      </c>
      <c r="B739" s="14" t="s">
        <v>1521</v>
      </c>
      <c r="C739" s="14" t="str">
        <f>VLOOKUP(B739,'[1]员工数据'!$B:$D,3,FALSE)</f>
        <v>女</v>
      </c>
      <c r="D739" s="14" t="str">
        <f>VLOOKUP(B739,'[1]员工数据'!$B:$E,4,FALSE)</f>
        <v>初中</v>
      </c>
      <c r="E739" s="13" t="s">
        <v>21</v>
      </c>
      <c r="F739" s="13" t="s">
        <v>649</v>
      </c>
      <c r="G739" s="15" t="s">
        <v>1385</v>
      </c>
      <c r="H739" s="13" t="s">
        <v>24</v>
      </c>
      <c r="I739" s="13" t="s">
        <v>25</v>
      </c>
      <c r="J739" s="13"/>
      <c r="K739" s="13"/>
      <c r="L739" s="13"/>
    </row>
    <row r="740" spans="1:12" s="2" customFormat="1" ht="18.75" customHeight="1">
      <c r="A740" s="13">
        <v>736</v>
      </c>
      <c r="B740" s="14" t="s">
        <v>1522</v>
      </c>
      <c r="C740" s="14" t="str">
        <f>VLOOKUP(B740,'[1]员工数据'!$B:$D,3,FALSE)</f>
        <v>男</v>
      </c>
      <c r="D740" s="14" t="str">
        <f>VLOOKUP(B740,'[1]员工数据'!$B:$E,4,FALSE)</f>
        <v>初中</v>
      </c>
      <c r="E740" s="13" t="s">
        <v>21</v>
      </c>
      <c r="F740" s="13" t="s">
        <v>649</v>
      </c>
      <c r="G740" s="15" t="s">
        <v>71</v>
      </c>
      <c r="H740" s="13" t="s">
        <v>24</v>
      </c>
      <c r="I740" s="13" t="s">
        <v>25</v>
      </c>
      <c r="J740" s="13"/>
      <c r="K740" s="13"/>
      <c r="L740" s="13"/>
    </row>
    <row r="741" spans="1:12" s="2" customFormat="1" ht="18.75" customHeight="1">
      <c r="A741" s="13">
        <v>737</v>
      </c>
      <c r="B741" s="14" t="s">
        <v>1523</v>
      </c>
      <c r="C741" s="14" t="str">
        <f>VLOOKUP(B741,'[1]员工数据'!$B:$D,3,FALSE)</f>
        <v>男</v>
      </c>
      <c r="D741" s="14" t="str">
        <f>VLOOKUP(B741,'[1]员工数据'!$B:$E,4,FALSE)</f>
        <v>高中</v>
      </c>
      <c r="E741" s="13" t="s">
        <v>21</v>
      </c>
      <c r="F741" s="13" t="s">
        <v>649</v>
      </c>
      <c r="G741" s="15" t="s">
        <v>375</v>
      </c>
      <c r="H741" s="13" t="s">
        <v>24</v>
      </c>
      <c r="I741" s="13" t="s">
        <v>25</v>
      </c>
      <c r="J741" s="13"/>
      <c r="K741" s="13"/>
      <c r="L741" s="13"/>
    </row>
    <row r="742" spans="1:12" s="2" customFormat="1" ht="18.75" customHeight="1">
      <c r="A742" s="13">
        <v>738</v>
      </c>
      <c r="B742" s="14" t="s">
        <v>1524</v>
      </c>
      <c r="C742" s="14" t="str">
        <f>VLOOKUP(B742,'[1]员工数据'!$B:$D,3,FALSE)</f>
        <v>女</v>
      </c>
      <c r="D742" s="14" t="str">
        <f>VLOOKUP(B742,'[1]员工数据'!$B:$E,4,FALSE)</f>
        <v>高中</v>
      </c>
      <c r="E742" s="13" t="s">
        <v>21</v>
      </c>
      <c r="F742" s="13" t="s">
        <v>649</v>
      </c>
      <c r="G742" s="15" t="s">
        <v>232</v>
      </c>
      <c r="H742" s="13" t="s">
        <v>24</v>
      </c>
      <c r="I742" s="13" t="s">
        <v>25</v>
      </c>
      <c r="J742" s="13"/>
      <c r="K742" s="13"/>
      <c r="L742" s="13"/>
    </row>
    <row r="743" spans="1:12" s="2" customFormat="1" ht="18.75" customHeight="1">
      <c r="A743" s="13">
        <v>739</v>
      </c>
      <c r="B743" s="14" t="s">
        <v>1525</v>
      </c>
      <c r="C743" s="14" t="str">
        <f>VLOOKUP(B743,'[1]员工数据'!$B:$D,3,FALSE)</f>
        <v>男</v>
      </c>
      <c r="D743" s="14" t="str">
        <f>VLOOKUP(B743,'[1]员工数据'!$B:$E,4,FALSE)</f>
        <v>高中</v>
      </c>
      <c r="E743" s="13" t="s">
        <v>21</v>
      </c>
      <c r="F743" s="13" t="s">
        <v>649</v>
      </c>
      <c r="G743" s="15" t="s">
        <v>149</v>
      </c>
      <c r="H743" s="13" t="s">
        <v>24</v>
      </c>
      <c r="I743" s="13" t="s">
        <v>25</v>
      </c>
      <c r="J743" s="13"/>
      <c r="K743" s="13"/>
      <c r="L743" s="13"/>
    </row>
    <row r="744" spans="1:12" s="2" customFormat="1" ht="18.75" customHeight="1">
      <c r="A744" s="13">
        <v>740</v>
      </c>
      <c r="B744" s="14" t="s">
        <v>1526</v>
      </c>
      <c r="C744" s="14" t="str">
        <f>VLOOKUP(B744,'[1]员工数据'!$B:$D,3,FALSE)</f>
        <v>男</v>
      </c>
      <c r="D744" s="14" t="str">
        <f>VLOOKUP(B744,'[1]员工数据'!$B:$E,4,FALSE)</f>
        <v>本科</v>
      </c>
      <c r="E744" s="13" t="s">
        <v>21</v>
      </c>
      <c r="F744" s="13" t="s">
        <v>649</v>
      </c>
      <c r="G744" s="15" t="s">
        <v>1527</v>
      </c>
      <c r="H744" s="13" t="s">
        <v>24</v>
      </c>
      <c r="I744" s="13" t="s">
        <v>25</v>
      </c>
      <c r="J744" s="13"/>
      <c r="K744" s="13"/>
      <c r="L744" s="13"/>
    </row>
    <row r="745" spans="1:12" s="2" customFormat="1" ht="18.75" customHeight="1">
      <c r="A745" s="13">
        <v>741</v>
      </c>
      <c r="B745" s="14" t="s">
        <v>1528</v>
      </c>
      <c r="C745" s="14" t="str">
        <f>VLOOKUP(B745,'[1]员工数据'!$B:$D,3,FALSE)</f>
        <v>男</v>
      </c>
      <c r="D745" s="14" t="str">
        <f>VLOOKUP(B745,'[1]员工数据'!$B:$E,4,FALSE)</f>
        <v>高中</v>
      </c>
      <c r="E745" s="13" t="s">
        <v>21</v>
      </c>
      <c r="F745" s="13" t="s">
        <v>649</v>
      </c>
      <c r="G745" s="15" t="s">
        <v>154</v>
      </c>
      <c r="H745" s="13" t="s">
        <v>24</v>
      </c>
      <c r="I745" s="13" t="s">
        <v>25</v>
      </c>
      <c r="J745" s="13"/>
      <c r="K745" s="13"/>
      <c r="L745" s="13"/>
    </row>
    <row r="746" spans="1:12" s="2" customFormat="1" ht="18.75" customHeight="1">
      <c r="A746" s="13">
        <v>742</v>
      </c>
      <c r="B746" s="14" t="s">
        <v>1529</v>
      </c>
      <c r="C746" s="14" t="str">
        <f>VLOOKUP(B746,'[1]员工数据'!$B:$D,3,FALSE)</f>
        <v>男</v>
      </c>
      <c r="D746" s="14" t="str">
        <f>VLOOKUP(B746,'[1]员工数据'!$B:$E,4,FALSE)</f>
        <v>初中</v>
      </c>
      <c r="E746" s="13" t="s">
        <v>21</v>
      </c>
      <c r="F746" s="13" t="s">
        <v>649</v>
      </c>
      <c r="G746" s="15" t="s">
        <v>300</v>
      </c>
      <c r="H746" s="13" t="s">
        <v>24</v>
      </c>
      <c r="I746" s="13" t="s">
        <v>25</v>
      </c>
      <c r="J746" s="13"/>
      <c r="K746" s="13"/>
      <c r="L746" s="13"/>
    </row>
    <row r="747" spans="1:12" s="2" customFormat="1" ht="18.75" customHeight="1">
      <c r="A747" s="13">
        <v>743</v>
      </c>
      <c r="B747" s="14" t="s">
        <v>1530</v>
      </c>
      <c r="C747" s="14" t="str">
        <f>VLOOKUP(B747,'[1]员工数据'!$B:$D,3,FALSE)</f>
        <v>女</v>
      </c>
      <c r="D747" s="14" t="str">
        <f>VLOOKUP(B747,'[1]员工数据'!$B:$E,4,FALSE)</f>
        <v>高中</v>
      </c>
      <c r="E747" s="13" t="s">
        <v>21</v>
      </c>
      <c r="F747" s="13" t="s">
        <v>649</v>
      </c>
      <c r="G747" s="15" t="s">
        <v>42</v>
      </c>
      <c r="H747" s="13" t="s">
        <v>24</v>
      </c>
      <c r="I747" s="13" t="s">
        <v>25</v>
      </c>
      <c r="J747" s="13"/>
      <c r="K747" s="13"/>
      <c r="L747" s="13"/>
    </row>
    <row r="748" spans="1:12" s="2" customFormat="1" ht="18.75" customHeight="1">
      <c r="A748" s="13">
        <v>744</v>
      </c>
      <c r="B748" s="14" t="s">
        <v>1531</v>
      </c>
      <c r="C748" s="14" t="str">
        <f>VLOOKUP(B748,'[1]员工数据'!$B:$D,3,FALSE)</f>
        <v>男</v>
      </c>
      <c r="D748" s="14" t="str">
        <f>VLOOKUP(B748,'[1]员工数据'!$B:$E,4,FALSE)</f>
        <v>高中</v>
      </c>
      <c r="E748" s="13" t="s">
        <v>21</v>
      </c>
      <c r="F748" s="13" t="s">
        <v>649</v>
      </c>
      <c r="G748" s="15" t="s">
        <v>146</v>
      </c>
      <c r="H748" s="13" t="s">
        <v>24</v>
      </c>
      <c r="I748" s="13" t="s">
        <v>25</v>
      </c>
      <c r="J748" s="13"/>
      <c r="K748" s="13"/>
      <c r="L748" s="13"/>
    </row>
    <row r="749" spans="1:12" s="2" customFormat="1" ht="18.75" customHeight="1">
      <c r="A749" s="13">
        <v>745</v>
      </c>
      <c r="B749" s="14" t="s">
        <v>1532</v>
      </c>
      <c r="C749" s="14" t="str">
        <f>VLOOKUP(B749,'[1]员工数据'!$B:$D,3,FALSE)</f>
        <v>男</v>
      </c>
      <c r="D749" s="14" t="s">
        <v>48</v>
      </c>
      <c r="E749" s="13" t="s">
        <v>21</v>
      </c>
      <c r="F749" s="13" t="s">
        <v>649</v>
      </c>
      <c r="G749" s="15" t="s">
        <v>266</v>
      </c>
      <c r="H749" s="13" t="s">
        <v>24</v>
      </c>
      <c r="I749" s="13" t="s">
        <v>25</v>
      </c>
      <c r="J749" s="13"/>
      <c r="K749" s="13"/>
      <c r="L749" s="13"/>
    </row>
    <row r="750" spans="1:12" s="2" customFormat="1" ht="18.75" customHeight="1">
      <c r="A750" s="13">
        <v>746</v>
      </c>
      <c r="B750" s="14" t="s">
        <v>1533</v>
      </c>
      <c r="C750" s="14" t="str">
        <f>VLOOKUP(B750,'[1]员工数据'!$B:$D,3,FALSE)</f>
        <v>女</v>
      </c>
      <c r="D750" s="14" t="str">
        <f>VLOOKUP(B750,'[1]员工数据'!$B:$E,4,FALSE)</f>
        <v>大专</v>
      </c>
      <c r="E750" s="13" t="s">
        <v>21</v>
      </c>
      <c r="F750" s="13" t="s">
        <v>649</v>
      </c>
      <c r="G750" s="15" t="s">
        <v>1534</v>
      </c>
      <c r="H750" s="13" t="s">
        <v>24</v>
      </c>
      <c r="I750" s="13" t="s">
        <v>25</v>
      </c>
      <c r="J750" s="13"/>
      <c r="K750" s="13"/>
      <c r="L750" s="13"/>
    </row>
    <row r="751" spans="1:12" s="2" customFormat="1" ht="18.75" customHeight="1">
      <c r="A751" s="13">
        <v>747</v>
      </c>
      <c r="B751" s="14" t="s">
        <v>1535</v>
      </c>
      <c r="C751" s="14" t="str">
        <f>VLOOKUP(B751,'[1]员工数据'!$B:$D,3,FALSE)</f>
        <v>男</v>
      </c>
      <c r="D751" s="14" t="str">
        <f>VLOOKUP(B751,'[1]员工数据'!$B:$E,4,FALSE)</f>
        <v>初中</v>
      </c>
      <c r="E751" s="13" t="s">
        <v>21</v>
      </c>
      <c r="F751" s="13" t="s">
        <v>649</v>
      </c>
      <c r="G751" s="15" t="s">
        <v>54</v>
      </c>
      <c r="H751" s="13" t="s">
        <v>24</v>
      </c>
      <c r="I751" s="13" t="s">
        <v>25</v>
      </c>
      <c r="J751" s="13"/>
      <c r="K751" s="13"/>
      <c r="L751" s="13"/>
    </row>
    <row r="752" spans="1:12" s="2" customFormat="1" ht="18.75" customHeight="1">
      <c r="A752" s="13">
        <v>748</v>
      </c>
      <c r="B752" s="14" t="s">
        <v>1536</v>
      </c>
      <c r="C752" s="14" t="str">
        <f>VLOOKUP(B752,'[1]员工数据'!$B:$D,3,FALSE)</f>
        <v>男</v>
      </c>
      <c r="D752" s="14" t="str">
        <f>VLOOKUP(B752,'[1]员工数据'!$B:$E,4,FALSE)</f>
        <v>高中</v>
      </c>
      <c r="E752" s="13" t="s">
        <v>21</v>
      </c>
      <c r="F752" s="13" t="s">
        <v>649</v>
      </c>
      <c r="G752" s="15" t="s">
        <v>1400</v>
      </c>
      <c r="H752" s="13" t="s">
        <v>24</v>
      </c>
      <c r="I752" s="13" t="s">
        <v>25</v>
      </c>
      <c r="J752" s="13"/>
      <c r="K752" s="13"/>
      <c r="L752" s="13"/>
    </row>
    <row r="753" spans="1:12" s="2" customFormat="1" ht="18.75" customHeight="1">
      <c r="A753" s="13">
        <v>749</v>
      </c>
      <c r="B753" s="14" t="s">
        <v>1537</v>
      </c>
      <c r="C753" s="14" t="str">
        <f>VLOOKUP(B753,'[1]员工数据'!$B:$D,3,FALSE)</f>
        <v>男</v>
      </c>
      <c r="D753" s="14" t="str">
        <f>VLOOKUP(B753,'[1]员工数据'!$B:$E,4,FALSE)</f>
        <v>初中</v>
      </c>
      <c r="E753" s="13" t="s">
        <v>21</v>
      </c>
      <c r="F753" s="13" t="s">
        <v>649</v>
      </c>
      <c r="G753" s="15" t="s">
        <v>54</v>
      </c>
      <c r="H753" s="13" t="s">
        <v>24</v>
      </c>
      <c r="I753" s="13" t="s">
        <v>25</v>
      </c>
      <c r="J753" s="13"/>
      <c r="K753" s="13"/>
      <c r="L753" s="13"/>
    </row>
    <row r="754" spans="1:12" s="2" customFormat="1" ht="18.75" customHeight="1">
      <c r="A754" s="13">
        <v>750</v>
      </c>
      <c r="B754" s="14" t="s">
        <v>1538</v>
      </c>
      <c r="C754" s="14" t="str">
        <f>VLOOKUP(B754,'[1]员工数据'!$B:$D,3,FALSE)</f>
        <v>男</v>
      </c>
      <c r="D754" s="14" t="str">
        <f>VLOOKUP(B754,'[1]员工数据'!$B:$E,4,FALSE)</f>
        <v>高中</v>
      </c>
      <c r="E754" s="13" t="s">
        <v>21</v>
      </c>
      <c r="F754" s="13" t="s">
        <v>649</v>
      </c>
      <c r="G754" s="15" t="s">
        <v>23</v>
      </c>
      <c r="H754" s="13" t="s">
        <v>24</v>
      </c>
      <c r="I754" s="13" t="s">
        <v>25</v>
      </c>
      <c r="J754" s="13"/>
      <c r="K754" s="13"/>
      <c r="L754" s="13"/>
    </row>
    <row r="755" spans="1:12" s="2" customFormat="1" ht="18.75" customHeight="1">
      <c r="A755" s="13">
        <v>751</v>
      </c>
      <c r="B755" s="14" t="s">
        <v>1539</v>
      </c>
      <c r="C755" s="14" t="str">
        <f>VLOOKUP(B755,'[1]员工数据'!$B:$D,3,FALSE)</f>
        <v>男</v>
      </c>
      <c r="D755" s="14" t="str">
        <f>VLOOKUP(B755,'[1]员工数据'!$B:$E,4,FALSE)</f>
        <v>初中</v>
      </c>
      <c r="E755" s="13" t="s">
        <v>21</v>
      </c>
      <c r="F755" s="13" t="s">
        <v>649</v>
      </c>
      <c r="G755" s="15" t="s">
        <v>154</v>
      </c>
      <c r="H755" s="13" t="s">
        <v>24</v>
      </c>
      <c r="I755" s="13" t="s">
        <v>25</v>
      </c>
      <c r="J755" s="13"/>
      <c r="K755" s="13"/>
      <c r="L755" s="13"/>
    </row>
    <row r="756" spans="1:12" s="2" customFormat="1" ht="18.75" customHeight="1">
      <c r="A756" s="13">
        <v>752</v>
      </c>
      <c r="B756" s="14" t="s">
        <v>1540</v>
      </c>
      <c r="C756" s="14" t="str">
        <f>VLOOKUP(B756,'[1]员工数据'!$B:$D,3,FALSE)</f>
        <v>男</v>
      </c>
      <c r="D756" s="14" t="str">
        <f>VLOOKUP(B756,'[1]员工数据'!$B:$E,4,FALSE)</f>
        <v>高中</v>
      </c>
      <c r="E756" s="13" t="s">
        <v>21</v>
      </c>
      <c r="F756" s="13" t="s">
        <v>649</v>
      </c>
      <c r="G756" s="15" t="s">
        <v>1462</v>
      </c>
      <c r="H756" s="13" t="s">
        <v>24</v>
      </c>
      <c r="I756" s="13" t="s">
        <v>25</v>
      </c>
      <c r="J756" s="13"/>
      <c r="K756" s="13"/>
      <c r="L756" s="13"/>
    </row>
    <row r="757" spans="1:12" s="2" customFormat="1" ht="18.75" customHeight="1">
      <c r="A757" s="13">
        <v>753</v>
      </c>
      <c r="B757" s="14" t="s">
        <v>1541</v>
      </c>
      <c r="C757" s="14" t="str">
        <f>VLOOKUP(B757,'[1]员工数据'!$B:$D,3,FALSE)</f>
        <v>男</v>
      </c>
      <c r="D757" s="14" t="s">
        <v>48</v>
      </c>
      <c r="E757" s="13" t="s">
        <v>21</v>
      </c>
      <c r="F757" s="13" t="s">
        <v>649</v>
      </c>
      <c r="G757" s="15" t="s">
        <v>1255</v>
      </c>
      <c r="H757" s="13" t="s">
        <v>24</v>
      </c>
      <c r="I757" s="13" t="s">
        <v>25</v>
      </c>
      <c r="J757" s="13"/>
      <c r="K757" s="13"/>
      <c r="L757" s="13"/>
    </row>
    <row r="758" spans="1:12" s="2" customFormat="1" ht="18.75" customHeight="1">
      <c r="A758" s="13">
        <v>754</v>
      </c>
      <c r="B758" s="14" t="s">
        <v>1542</v>
      </c>
      <c r="C758" s="14" t="str">
        <f>VLOOKUP(B758,'[1]员工数据'!$B:$D,3,FALSE)</f>
        <v>女</v>
      </c>
      <c r="D758" s="14" t="str">
        <f>VLOOKUP(B758,'[1]员工数据'!$B:$E,4,FALSE)</f>
        <v>中专</v>
      </c>
      <c r="E758" s="13" t="s">
        <v>21</v>
      </c>
      <c r="F758" s="13" t="s">
        <v>649</v>
      </c>
      <c r="G758" s="15" t="s">
        <v>79</v>
      </c>
      <c r="H758" s="13" t="s">
        <v>24</v>
      </c>
      <c r="I758" s="13" t="s">
        <v>25</v>
      </c>
      <c r="J758" s="13"/>
      <c r="K758" s="13"/>
      <c r="L758" s="13"/>
    </row>
    <row r="759" spans="1:12" s="2" customFormat="1" ht="18.75" customHeight="1">
      <c r="A759" s="13">
        <v>755</v>
      </c>
      <c r="B759" s="14" t="s">
        <v>638</v>
      </c>
      <c r="C759" s="14" t="str">
        <f>VLOOKUP(B759,'[1]员工数据'!$B:$D,3,FALSE)</f>
        <v>女</v>
      </c>
      <c r="D759" s="14" t="s">
        <v>48</v>
      </c>
      <c r="E759" s="13" t="s">
        <v>21</v>
      </c>
      <c r="F759" s="13" t="s">
        <v>649</v>
      </c>
      <c r="G759" s="15" t="s">
        <v>200</v>
      </c>
      <c r="H759" s="13" t="s">
        <v>24</v>
      </c>
      <c r="I759" s="13" t="s">
        <v>25</v>
      </c>
      <c r="J759" s="13"/>
      <c r="K759" s="13"/>
      <c r="L759" s="13"/>
    </row>
    <row r="760" spans="1:12" s="2" customFormat="1" ht="18.75" customHeight="1">
      <c r="A760" s="13">
        <v>756</v>
      </c>
      <c r="B760" s="14" t="s">
        <v>1543</v>
      </c>
      <c r="C760" s="14" t="str">
        <f>VLOOKUP(B760,'[1]员工数据'!$B:$D,3,FALSE)</f>
        <v>男</v>
      </c>
      <c r="D760" s="14" t="str">
        <f>VLOOKUP(B760,'[1]员工数据'!$B:$E,4,FALSE)</f>
        <v>高中</v>
      </c>
      <c r="E760" s="13" t="s">
        <v>21</v>
      </c>
      <c r="F760" s="13" t="s">
        <v>649</v>
      </c>
      <c r="G760" s="15" t="s">
        <v>1544</v>
      </c>
      <c r="H760" s="13" t="s">
        <v>24</v>
      </c>
      <c r="I760" s="13" t="s">
        <v>25</v>
      </c>
      <c r="J760" s="13"/>
      <c r="K760" s="13"/>
      <c r="L760" s="13"/>
    </row>
    <row r="761" spans="1:12" s="2" customFormat="1" ht="18.75" customHeight="1">
      <c r="A761" s="13">
        <v>757</v>
      </c>
      <c r="B761" s="14" t="s">
        <v>1545</v>
      </c>
      <c r="C761" s="14" t="str">
        <f>VLOOKUP(B761,'[1]员工数据'!$B:$D,3,FALSE)</f>
        <v>男</v>
      </c>
      <c r="D761" s="14" t="str">
        <f>VLOOKUP(B761,'[1]员工数据'!$B:$E,4,FALSE)</f>
        <v>高中</v>
      </c>
      <c r="E761" s="13" t="s">
        <v>21</v>
      </c>
      <c r="F761" s="13" t="s">
        <v>649</v>
      </c>
      <c r="G761" s="15" t="s">
        <v>1544</v>
      </c>
      <c r="H761" s="13" t="s">
        <v>24</v>
      </c>
      <c r="I761" s="13" t="s">
        <v>25</v>
      </c>
      <c r="J761" s="13"/>
      <c r="K761" s="13"/>
      <c r="L761" s="13"/>
    </row>
    <row r="762" spans="1:12" s="2" customFormat="1" ht="18.75" customHeight="1">
      <c r="A762" s="13">
        <v>758</v>
      </c>
      <c r="B762" s="14" t="s">
        <v>1546</v>
      </c>
      <c r="C762" s="14" t="str">
        <f>VLOOKUP(B762,'[1]员工数据'!$B:$D,3,FALSE)</f>
        <v>男</v>
      </c>
      <c r="D762" s="14" t="str">
        <f>VLOOKUP(B762,'[1]员工数据'!$B:$E,4,FALSE)</f>
        <v>初中</v>
      </c>
      <c r="E762" s="13" t="s">
        <v>21</v>
      </c>
      <c r="F762" s="13" t="s">
        <v>649</v>
      </c>
      <c r="G762" s="15" t="s">
        <v>1547</v>
      </c>
      <c r="H762" s="13" t="s">
        <v>24</v>
      </c>
      <c r="I762" s="13" t="s">
        <v>25</v>
      </c>
      <c r="J762" s="13"/>
      <c r="K762" s="13"/>
      <c r="L762" s="13"/>
    </row>
    <row r="763" spans="1:12" s="2" customFormat="1" ht="18.75" customHeight="1">
      <c r="A763" s="13">
        <v>759</v>
      </c>
      <c r="B763" s="14" t="s">
        <v>1548</v>
      </c>
      <c r="C763" s="14" t="str">
        <f>VLOOKUP(B763,'[1]员工数据'!$B:$D,3,FALSE)</f>
        <v>女</v>
      </c>
      <c r="D763" s="14" t="str">
        <f>VLOOKUP(B763,'[1]员工数据'!$B:$E,4,FALSE)</f>
        <v>初中</v>
      </c>
      <c r="E763" s="13" t="s">
        <v>21</v>
      </c>
      <c r="F763" s="13" t="s">
        <v>649</v>
      </c>
      <c r="G763" s="15" t="s">
        <v>1549</v>
      </c>
      <c r="H763" s="13" t="s">
        <v>24</v>
      </c>
      <c r="I763" s="13" t="s">
        <v>25</v>
      </c>
      <c r="J763" s="13"/>
      <c r="K763" s="13"/>
      <c r="L763" s="13"/>
    </row>
    <row r="764" spans="1:12" s="2" customFormat="1" ht="18.75" customHeight="1">
      <c r="A764" s="13">
        <v>760</v>
      </c>
      <c r="B764" s="14" t="s">
        <v>1550</v>
      </c>
      <c r="C764" s="14" t="str">
        <f>VLOOKUP(B764,'[1]员工数据'!$B:$D,3,FALSE)</f>
        <v>女</v>
      </c>
      <c r="D764" s="14" t="str">
        <f>VLOOKUP(B764,'[1]员工数据'!$B:$E,4,FALSE)</f>
        <v>中专</v>
      </c>
      <c r="E764" s="13" t="s">
        <v>21</v>
      </c>
      <c r="F764" s="13" t="s">
        <v>649</v>
      </c>
      <c r="G764" s="15" t="s">
        <v>297</v>
      </c>
      <c r="H764" s="13" t="s">
        <v>24</v>
      </c>
      <c r="I764" s="13" t="s">
        <v>25</v>
      </c>
      <c r="J764" s="13"/>
      <c r="K764" s="13"/>
      <c r="L764" s="13"/>
    </row>
    <row r="765" spans="1:12" s="2" customFormat="1" ht="18.75" customHeight="1">
      <c r="A765" s="13">
        <v>761</v>
      </c>
      <c r="B765" s="14" t="s">
        <v>1551</v>
      </c>
      <c r="C765" s="14" t="str">
        <f>VLOOKUP(B765,'[1]员工数据'!$B:$D,3,FALSE)</f>
        <v>男</v>
      </c>
      <c r="D765" s="14" t="str">
        <f>VLOOKUP(B765,'[1]员工数据'!$B:$E,4,FALSE)</f>
        <v>高中</v>
      </c>
      <c r="E765" s="13" t="s">
        <v>21</v>
      </c>
      <c r="F765" s="13" t="s">
        <v>649</v>
      </c>
      <c r="G765" s="15" t="s">
        <v>1552</v>
      </c>
      <c r="H765" s="13" t="s">
        <v>24</v>
      </c>
      <c r="I765" s="13" t="s">
        <v>25</v>
      </c>
      <c r="J765" s="13"/>
      <c r="K765" s="13"/>
      <c r="L765" s="13"/>
    </row>
    <row r="766" spans="1:12" s="2" customFormat="1" ht="18.75" customHeight="1">
      <c r="A766" s="13">
        <v>762</v>
      </c>
      <c r="B766" s="14" t="s">
        <v>1553</v>
      </c>
      <c r="C766" s="14" t="str">
        <f>VLOOKUP(B766,'[1]员工数据'!$B:$D,3,FALSE)</f>
        <v>男</v>
      </c>
      <c r="D766" s="14" t="str">
        <f>VLOOKUP(B766,'[1]员工数据'!$B:$E,4,FALSE)</f>
        <v>中专</v>
      </c>
      <c r="E766" s="13" t="s">
        <v>21</v>
      </c>
      <c r="F766" s="13" t="s">
        <v>649</v>
      </c>
      <c r="G766" s="15" t="s">
        <v>1554</v>
      </c>
      <c r="H766" s="13" t="s">
        <v>24</v>
      </c>
      <c r="I766" s="13" t="s">
        <v>25</v>
      </c>
      <c r="J766" s="13"/>
      <c r="K766" s="13"/>
      <c r="L766" s="13"/>
    </row>
    <row r="767" spans="1:12" s="2" customFormat="1" ht="18.75" customHeight="1">
      <c r="A767" s="13">
        <v>763</v>
      </c>
      <c r="B767" s="14" t="s">
        <v>1555</v>
      </c>
      <c r="C767" s="14" t="str">
        <f>VLOOKUP(B767,'[1]员工数据'!$B:$D,3,FALSE)</f>
        <v>男</v>
      </c>
      <c r="D767" s="14" t="str">
        <f>VLOOKUP(B767,'[1]员工数据'!$B:$E,4,FALSE)</f>
        <v>大专</v>
      </c>
      <c r="E767" s="13" t="s">
        <v>21</v>
      </c>
      <c r="F767" s="13" t="s">
        <v>649</v>
      </c>
      <c r="G767" s="15" t="s">
        <v>1556</v>
      </c>
      <c r="H767" s="13" t="s">
        <v>24</v>
      </c>
      <c r="I767" s="13" t="s">
        <v>25</v>
      </c>
      <c r="J767" s="13"/>
      <c r="K767" s="13"/>
      <c r="L767" s="13"/>
    </row>
    <row r="768" spans="1:12" s="2" customFormat="1" ht="18.75" customHeight="1">
      <c r="A768" s="13">
        <v>764</v>
      </c>
      <c r="B768" s="14" t="s">
        <v>1557</v>
      </c>
      <c r="C768" s="14" t="str">
        <f>VLOOKUP(B768,'[1]员工数据'!$B:$D,3,FALSE)</f>
        <v>女</v>
      </c>
      <c r="D768" s="14" t="str">
        <f>VLOOKUP(B768,'[1]员工数据'!$B:$E,4,FALSE)</f>
        <v>高中</v>
      </c>
      <c r="E768" s="13" t="s">
        <v>21</v>
      </c>
      <c r="F768" s="13" t="s">
        <v>649</v>
      </c>
      <c r="G768" s="15" t="s">
        <v>1552</v>
      </c>
      <c r="H768" s="13" t="s">
        <v>24</v>
      </c>
      <c r="I768" s="13" t="s">
        <v>25</v>
      </c>
      <c r="J768" s="13"/>
      <c r="K768" s="13"/>
      <c r="L768" s="13"/>
    </row>
    <row r="769" spans="1:12" s="2" customFormat="1" ht="18.75" customHeight="1">
      <c r="A769" s="13">
        <v>765</v>
      </c>
      <c r="B769" s="14" t="s">
        <v>1558</v>
      </c>
      <c r="C769" s="14" t="str">
        <f>VLOOKUP(B769,'[1]员工数据'!$B:$D,3,FALSE)</f>
        <v>男</v>
      </c>
      <c r="D769" s="14" t="str">
        <f>VLOOKUP(B769,'[1]员工数据'!$B:$E,4,FALSE)</f>
        <v>高中</v>
      </c>
      <c r="E769" s="13" t="s">
        <v>21</v>
      </c>
      <c r="F769" s="13" t="s">
        <v>649</v>
      </c>
      <c r="G769" s="15" t="s">
        <v>1559</v>
      </c>
      <c r="H769" s="13" t="s">
        <v>24</v>
      </c>
      <c r="I769" s="13" t="s">
        <v>25</v>
      </c>
      <c r="J769" s="13"/>
      <c r="K769" s="13"/>
      <c r="L769" s="13"/>
    </row>
    <row r="770" spans="1:12" s="2" customFormat="1" ht="18.75" customHeight="1">
      <c r="A770" s="13">
        <v>766</v>
      </c>
      <c r="B770" s="14" t="s">
        <v>1560</v>
      </c>
      <c r="C770" s="14" t="str">
        <f>VLOOKUP(B770,'[1]员工数据'!$B:$D,3,FALSE)</f>
        <v>男</v>
      </c>
      <c r="D770" s="14" t="str">
        <f>VLOOKUP(B770,'[1]员工数据'!$B:$E,4,FALSE)</f>
        <v>高中</v>
      </c>
      <c r="E770" s="13" t="s">
        <v>21</v>
      </c>
      <c r="F770" s="13" t="s">
        <v>649</v>
      </c>
      <c r="G770" s="15" t="s">
        <v>1559</v>
      </c>
      <c r="H770" s="13" t="s">
        <v>24</v>
      </c>
      <c r="I770" s="13" t="s">
        <v>25</v>
      </c>
      <c r="J770" s="13"/>
      <c r="K770" s="13"/>
      <c r="L770" s="13"/>
    </row>
    <row r="771" spans="1:12" s="2" customFormat="1" ht="18.75" customHeight="1">
      <c r="A771" s="13">
        <v>767</v>
      </c>
      <c r="B771" s="14" t="s">
        <v>1561</v>
      </c>
      <c r="C771" s="14" t="str">
        <f>VLOOKUP(B771,'[1]员工数据'!$B:$D,3,FALSE)</f>
        <v>男</v>
      </c>
      <c r="D771" s="14" t="str">
        <f>VLOOKUP(B771,'[1]员工数据'!$B:$E,4,FALSE)</f>
        <v>大专</v>
      </c>
      <c r="E771" s="13" t="s">
        <v>21</v>
      </c>
      <c r="F771" s="13" t="s">
        <v>649</v>
      </c>
      <c r="G771" s="15" t="s">
        <v>1552</v>
      </c>
      <c r="H771" s="13" t="s">
        <v>24</v>
      </c>
      <c r="I771" s="13" t="s">
        <v>25</v>
      </c>
      <c r="J771" s="13"/>
      <c r="K771" s="13"/>
      <c r="L771" s="13"/>
    </row>
    <row r="772" spans="1:12" s="2" customFormat="1" ht="18.75" customHeight="1">
      <c r="A772" s="13">
        <v>768</v>
      </c>
      <c r="B772" s="14" t="s">
        <v>1562</v>
      </c>
      <c r="C772" s="14" t="str">
        <f>VLOOKUP(B772,'[1]员工数据'!$B:$D,3,FALSE)</f>
        <v>女</v>
      </c>
      <c r="D772" s="14" t="str">
        <f>VLOOKUP(B772,'[1]员工数据'!$B:$E,4,FALSE)</f>
        <v>中专</v>
      </c>
      <c r="E772" s="13" t="s">
        <v>21</v>
      </c>
      <c r="F772" s="13" t="s">
        <v>649</v>
      </c>
      <c r="G772" s="15" t="s">
        <v>297</v>
      </c>
      <c r="H772" s="13" t="s">
        <v>24</v>
      </c>
      <c r="I772" s="13" t="s">
        <v>25</v>
      </c>
      <c r="J772" s="13"/>
      <c r="K772" s="13"/>
      <c r="L772" s="13"/>
    </row>
    <row r="773" spans="1:12" s="2" customFormat="1" ht="18.75" customHeight="1">
      <c r="A773" s="13">
        <v>769</v>
      </c>
      <c r="B773" s="14" t="s">
        <v>1563</v>
      </c>
      <c r="C773" s="14" t="str">
        <f>VLOOKUP(B773,'[1]员工数据'!$B:$D,3,FALSE)</f>
        <v>男</v>
      </c>
      <c r="D773" s="14" t="str">
        <f>VLOOKUP(B773,'[1]员工数据'!$B:$E,4,FALSE)</f>
        <v>高中</v>
      </c>
      <c r="E773" s="13" t="s">
        <v>21</v>
      </c>
      <c r="F773" s="13" t="s">
        <v>649</v>
      </c>
      <c r="G773" s="15" t="s">
        <v>1564</v>
      </c>
      <c r="H773" s="13" t="s">
        <v>24</v>
      </c>
      <c r="I773" s="13" t="s">
        <v>25</v>
      </c>
      <c r="J773" s="13"/>
      <c r="K773" s="13"/>
      <c r="L773" s="13"/>
    </row>
    <row r="774" spans="1:12" s="2" customFormat="1" ht="18.75" customHeight="1">
      <c r="A774" s="13">
        <v>770</v>
      </c>
      <c r="B774" s="14" t="s">
        <v>1565</v>
      </c>
      <c r="C774" s="14" t="str">
        <f>VLOOKUP(B774,'[1]员工数据'!$B:$D,3,FALSE)</f>
        <v>男</v>
      </c>
      <c r="D774" s="14" t="str">
        <f>VLOOKUP(B774,'[1]员工数据'!$B:$E,4,FALSE)</f>
        <v>高中</v>
      </c>
      <c r="E774" s="13" t="s">
        <v>21</v>
      </c>
      <c r="F774" s="13" t="s">
        <v>649</v>
      </c>
      <c r="G774" s="15" t="s">
        <v>1559</v>
      </c>
      <c r="H774" s="13" t="s">
        <v>24</v>
      </c>
      <c r="I774" s="13" t="s">
        <v>25</v>
      </c>
      <c r="J774" s="13"/>
      <c r="K774" s="13"/>
      <c r="L774" s="13"/>
    </row>
    <row r="775" spans="1:12" s="2" customFormat="1" ht="18.75" customHeight="1">
      <c r="A775" s="13">
        <v>771</v>
      </c>
      <c r="B775" s="14" t="s">
        <v>1566</v>
      </c>
      <c r="C775" s="14" t="str">
        <f>VLOOKUP(B775,'[1]员工数据'!$B:$D,3,FALSE)</f>
        <v>男</v>
      </c>
      <c r="D775" s="14" t="str">
        <f>VLOOKUP(B775,'[1]员工数据'!$B:$E,4,FALSE)</f>
        <v>中专</v>
      </c>
      <c r="E775" s="13" t="s">
        <v>21</v>
      </c>
      <c r="F775" s="13" t="s">
        <v>649</v>
      </c>
      <c r="G775" s="15" t="s">
        <v>1559</v>
      </c>
      <c r="H775" s="13" t="s">
        <v>24</v>
      </c>
      <c r="I775" s="13" t="s">
        <v>25</v>
      </c>
      <c r="J775" s="13"/>
      <c r="K775" s="13"/>
      <c r="L775" s="13"/>
    </row>
    <row r="776" spans="1:12" s="2" customFormat="1" ht="18.75" customHeight="1">
      <c r="A776" s="13">
        <v>772</v>
      </c>
      <c r="B776" s="14" t="s">
        <v>1567</v>
      </c>
      <c r="C776" s="14" t="str">
        <f>VLOOKUP(B776,'[1]员工数据'!$B:$D,3,FALSE)</f>
        <v>男</v>
      </c>
      <c r="D776" s="14" t="str">
        <f>VLOOKUP(B776,'[1]员工数据'!$B:$E,4,FALSE)</f>
        <v>高中</v>
      </c>
      <c r="E776" s="13" t="s">
        <v>21</v>
      </c>
      <c r="F776" s="13" t="s">
        <v>649</v>
      </c>
      <c r="G776" s="15" t="s">
        <v>1559</v>
      </c>
      <c r="H776" s="13" t="s">
        <v>24</v>
      </c>
      <c r="I776" s="13" t="s">
        <v>25</v>
      </c>
      <c r="J776" s="13"/>
      <c r="K776" s="13"/>
      <c r="L776" s="13"/>
    </row>
    <row r="777" spans="1:12" s="2" customFormat="1" ht="18.75" customHeight="1">
      <c r="A777" s="13">
        <v>773</v>
      </c>
      <c r="B777" s="14" t="s">
        <v>1568</v>
      </c>
      <c r="C777" s="14" t="str">
        <f>VLOOKUP(B777,'[1]员工数据'!$B:$D,3,FALSE)</f>
        <v>男</v>
      </c>
      <c r="D777" s="14" t="str">
        <f>VLOOKUP(B777,'[1]员工数据'!$B:$E,4,FALSE)</f>
        <v>中专</v>
      </c>
      <c r="E777" s="13" t="s">
        <v>21</v>
      </c>
      <c r="F777" s="13" t="s">
        <v>649</v>
      </c>
      <c r="G777" s="15" t="s">
        <v>1559</v>
      </c>
      <c r="H777" s="13" t="s">
        <v>24</v>
      </c>
      <c r="I777" s="13" t="s">
        <v>25</v>
      </c>
      <c r="J777" s="13"/>
      <c r="K777" s="13"/>
      <c r="L777" s="13"/>
    </row>
    <row r="778" spans="1:12" s="2" customFormat="1" ht="18.75" customHeight="1">
      <c r="A778" s="13">
        <v>774</v>
      </c>
      <c r="B778" s="14" t="s">
        <v>1569</v>
      </c>
      <c r="C778" s="14" t="str">
        <f>VLOOKUP(B778,'[1]员工数据'!$B:$D,3,FALSE)</f>
        <v>男</v>
      </c>
      <c r="D778" s="14" t="str">
        <f>VLOOKUP(B778,'[1]员工数据'!$B:$E,4,FALSE)</f>
        <v>高中</v>
      </c>
      <c r="E778" s="13" t="s">
        <v>21</v>
      </c>
      <c r="F778" s="13" t="s">
        <v>649</v>
      </c>
      <c r="G778" s="15" t="s">
        <v>1552</v>
      </c>
      <c r="H778" s="13" t="s">
        <v>24</v>
      </c>
      <c r="I778" s="13" t="s">
        <v>25</v>
      </c>
      <c r="J778" s="13"/>
      <c r="K778" s="13"/>
      <c r="L778" s="13"/>
    </row>
    <row r="779" spans="1:12" s="2" customFormat="1" ht="18.75" customHeight="1">
      <c r="A779" s="13">
        <v>775</v>
      </c>
      <c r="B779" s="14" t="s">
        <v>1570</v>
      </c>
      <c r="C779" s="14" t="str">
        <f>VLOOKUP(B779,'[1]员工数据'!$B:$D,3,FALSE)</f>
        <v>男</v>
      </c>
      <c r="D779" s="14" t="str">
        <f>VLOOKUP(B779,'[1]员工数据'!$B:$E,4,FALSE)</f>
        <v>初中</v>
      </c>
      <c r="E779" s="13" t="s">
        <v>21</v>
      </c>
      <c r="F779" s="13" t="s">
        <v>649</v>
      </c>
      <c r="G779" s="15" t="s">
        <v>1564</v>
      </c>
      <c r="H779" s="13" t="s">
        <v>24</v>
      </c>
      <c r="I779" s="13" t="s">
        <v>25</v>
      </c>
      <c r="J779" s="13"/>
      <c r="K779" s="13"/>
      <c r="L779" s="13"/>
    </row>
    <row r="780" spans="1:12" s="2" customFormat="1" ht="18.75" customHeight="1">
      <c r="A780" s="13">
        <v>776</v>
      </c>
      <c r="B780" s="14" t="s">
        <v>1571</v>
      </c>
      <c r="C780" s="14" t="str">
        <f>VLOOKUP(B780,'[1]员工数据'!$B:$D,3,FALSE)</f>
        <v>男</v>
      </c>
      <c r="D780" s="14" t="str">
        <f>VLOOKUP(B780,'[1]员工数据'!$B:$E,4,FALSE)</f>
        <v>中专</v>
      </c>
      <c r="E780" s="13" t="s">
        <v>21</v>
      </c>
      <c r="F780" s="13" t="s">
        <v>649</v>
      </c>
      <c r="G780" s="15" t="s">
        <v>1552</v>
      </c>
      <c r="H780" s="13" t="s">
        <v>24</v>
      </c>
      <c r="I780" s="13" t="s">
        <v>25</v>
      </c>
      <c r="J780" s="13"/>
      <c r="K780" s="13"/>
      <c r="L780" s="13"/>
    </row>
    <row r="781" spans="1:12" s="2" customFormat="1" ht="18.75" customHeight="1">
      <c r="A781" s="13">
        <v>777</v>
      </c>
      <c r="B781" s="14" t="s">
        <v>1572</v>
      </c>
      <c r="C781" s="14" t="str">
        <f>VLOOKUP(B781,'[1]员工数据'!$B:$D,3,FALSE)</f>
        <v>男</v>
      </c>
      <c r="D781" s="14" t="str">
        <f>VLOOKUP(B781,'[1]员工数据'!$B:$E,4,FALSE)</f>
        <v>高中</v>
      </c>
      <c r="E781" s="13" t="s">
        <v>21</v>
      </c>
      <c r="F781" s="13" t="s">
        <v>649</v>
      </c>
      <c r="G781" s="15" t="s">
        <v>1552</v>
      </c>
      <c r="H781" s="13" t="s">
        <v>24</v>
      </c>
      <c r="I781" s="13" t="s">
        <v>25</v>
      </c>
      <c r="J781" s="13"/>
      <c r="K781" s="13"/>
      <c r="L781" s="13"/>
    </row>
    <row r="782" spans="1:12" s="2" customFormat="1" ht="18.75" customHeight="1">
      <c r="A782" s="13">
        <v>778</v>
      </c>
      <c r="B782" s="14" t="s">
        <v>1573</v>
      </c>
      <c r="C782" s="14" t="str">
        <f>VLOOKUP(B782,'[1]员工数据'!$B:$D,3,FALSE)</f>
        <v>男</v>
      </c>
      <c r="D782" s="14" t="str">
        <f>VLOOKUP(B782,'[1]员工数据'!$B:$E,4,FALSE)</f>
        <v>初中</v>
      </c>
      <c r="E782" s="13" t="s">
        <v>21</v>
      </c>
      <c r="F782" s="13" t="s">
        <v>649</v>
      </c>
      <c r="G782" s="15" t="s">
        <v>1564</v>
      </c>
      <c r="H782" s="13" t="s">
        <v>24</v>
      </c>
      <c r="I782" s="13" t="s">
        <v>25</v>
      </c>
      <c r="J782" s="13"/>
      <c r="K782" s="13"/>
      <c r="L782" s="13"/>
    </row>
    <row r="783" spans="1:12" s="2" customFormat="1" ht="18.75" customHeight="1">
      <c r="A783" s="13">
        <v>779</v>
      </c>
      <c r="B783" s="14" t="s">
        <v>1574</v>
      </c>
      <c r="C783" s="17" t="e">
        <f>IF(MOD(MID(#REF!,17,1),2),"男","女")</f>
        <v>#REF!</v>
      </c>
      <c r="D783" s="14" t="str">
        <f>VLOOKUP(B783,'[1]员工数据'!$B:$E,4,FALSE)</f>
        <v>大专</v>
      </c>
      <c r="E783" s="13" t="s">
        <v>21</v>
      </c>
      <c r="F783" s="13" t="s">
        <v>649</v>
      </c>
      <c r="G783" s="15" t="s">
        <v>1575</v>
      </c>
      <c r="H783" s="13" t="s">
        <v>24</v>
      </c>
      <c r="I783" s="13" t="s">
        <v>25</v>
      </c>
      <c r="J783" s="13"/>
      <c r="K783" s="13"/>
      <c r="L783" s="13"/>
    </row>
    <row r="784" spans="1:12" s="2" customFormat="1" ht="18.75" customHeight="1">
      <c r="A784" s="13">
        <v>780</v>
      </c>
      <c r="B784" s="14" t="s">
        <v>1576</v>
      </c>
      <c r="C784" s="17" t="e">
        <f>IF(MOD(MID(#REF!,17,1),2),"男","女")</f>
        <v>#REF!</v>
      </c>
      <c r="D784" s="14" t="str">
        <f>VLOOKUP(B784,'[1]员工数据'!$B:$E,4,FALSE)</f>
        <v>本科</v>
      </c>
      <c r="E784" s="13" t="s">
        <v>21</v>
      </c>
      <c r="F784" s="13" t="s">
        <v>649</v>
      </c>
      <c r="G784" s="15" t="s">
        <v>1577</v>
      </c>
      <c r="H784" s="13" t="s">
        <v>24</v>
      </c>
      <c r="I784" s="13" t="s">
        <v>25</v>
      </c>
      <c r="J784" s="13"/>
      <c r="K784" s="13"/>
      <c r="L784" s="13"/>
    </row>
    <row r="785" spans="1:12" s="2" customFormat="1" ht="18.75" customHeight="1">
      <c r="A785" s="13">
        <v>781</v>
      </c>
      <c r="B785" s="14" t="s">
        <v>1578</v>
      </c>
      <c r="C785" s="17" t="s">
        <v>18</v>
      </c>
      <c r="D785" s="14" t="s">
        <v>48</v>
      </c>
      <c r="E785" s="13" t="s">
        <v>21</v>
      </c>
      <c r="F785" s="13" t="s">
        <v>649</v>
      </c>
      <c r="G785" s="15" t="s">
        <v>790</v>
      </c>
      <c r="H785" s="13" t="s">
        <v>24</v>
      </c>
      <c r="I785" s="13" t="s">
        <v>25</v>
      </c>
      <c r="J785" s="13"/>
      <c r="K785" s="13"/>
      <c r="L785" s="13"/>
    </row>
    <row r="786" spans="1:12" s="2" customFormat="1" ht="18.75" customHeight="1">
      <c r="A786" s="13">
        <v>782</v>
      </c>
      <c r="B786" s="14" t="s">
        <v>1579</v>
      </c>
      <c r="C786" s="17" t="e">
        <f>IF(MOD(MID(#REF!,17,1),2),"男","女")</f>
        <v>#REF!</v>
      </c>
      <c r="D786" s="14" t="str">
        <f>VLOOKUP(B786,'[1]员工数据'!$B:$E,4,FALSE)</f>
        <v>本科</v>
      </c>
      <c r="E786" s="13" t="s">
        <v>21</v>
      </c>
      <c r="F786" s="13" t="s">
        <v>649</v>
      </c>
      <c r="G786" s="15" t="s">
        <v>620</v>
      </c>
      <c r="H786" s="13" t="s">
        <v>24</v>
      </c>
      <c r="I786" s="13" t="s">
        <v>25</v>
      </c>
      <c r="J786" s="13"/>
      <c r="K786" s="13"/>
      <c r="L786" s="13"/>
    </row>
    <row r="787" spans="1:12" ht="14.25">
      <c r="A787" s="13">
        <v>1</v>
      </c>
      <c r="B787" s="13" t="s">
        <v>1580</v>
      </c>
      <c r="C787" s="13" t="s">
        <v>18</v>
      </c>
      <c r="D787" s="13" t="s">
        <v>41</v>
      </c>
      <c r="E787" s="13" t="s">
        <v>1581</v>
      </c>
      <c r="F787" s="13" t="s">
        <v>1582</v>
      </c>
      <c r="G787" s="13" t="s">
        <v>1583</v>
      </c>
      <c r="H787" s="13" t="s">
        <v>1584</v>
      </c>
      <c r="I787" s="13" t="s">
        <v>1585</v>
      </c>
      <c r="J787" s="21"/>
      <c r="K787" s="21"/>
      <c r="L787" s="13">
        <v>20</v>
      </c>
    </row>
    <row r="788" spans="1:12" ht="14.25">
      <c r="A788" s="13">
        <v>2</v>
      </c>
      <c r="B788" s="13" t="s">
        <v>1586</v>
      </c>
      <c r="C788" s="13" t="s">
        <v>18</v>
      </c>
      <c r="D788" s="13" t="s">
        <v>28</v>
      </c>
      <c r="E788" s="13" t="s">
        <v>1581</v>
      </c>
      <c r="F788" s="13" t="s">
        <v>1582</v>
      </c>
      <c r="G788" s="13" t="s">
        <v>1587</v>
      </c>
      <c r="H788" s="13" t="s">
        <v>1584</v>
      </c>
      <c r="I788" s="13" t="s">
        <v>1585</v>
      </c>
      <c r="J788" s="21"/>
      <c r="K788" s="21"/>
      <c r="L788" s="13">
        <v>20</v>
      </c>
    </row>
    <row r="789" spans="1:12" ht="14.25">
      <c r="A789" s="13">
        <v>3</v>
      </c>
      <c r="B789" s="13" t="s">
        <v>1588</v>
      </c>
      <c r="C789" s="13" t="s">
        <v>18</v>
      </c>
      <c r="D789" s="13" t="s">
        <v>20</v>
      </c>
      <c r="E789" s="13" t="s">
        <v>1581</v>
      </c>
      <c r="F789" s="13" t="s">
        <v>1582</v>
      </c>
      <c r="G789" s="13" t="s">
        <v>1589</v>
      </c>
      <c r="H789" s="13" t="s">
        <v>1584</v>
      </c>
      <c r="I789" s="13" t="s">
        <v>1585</v>
      </c>
      <c r="J789" s="21"/>
      <c r="K789" s="21"/>
      <c r="L789" s="13">
        <v>20</v>
      </c>
    </row>
    <row r="790" spans="1:12" ht="14.25">
      <c r="A790" s="13">
        <v>4</v>
      </c>
      <c r="B790" s="13" t="s">
        <v>1590</v>
      </c>
      <c r="C790" s="13" t="s">
        <v>35</v>
      </c>
      <c r="D790" s="13" t="s">
        <v>20</v>
      </c>
      <c r="E790" s="13" t="s">
        <v>1581</v>
      </c>
      <c r="F790" s="13" t="s">
        <v>1582</v>
      </c>
      <c r="G790" s="13" t="s">
        <v>1589</v>
      </c>
      <c r="H790" s="13" t="s">
        <v>1584</v>
      </c>
      <c r="I790" s="13" t="s">
        <v>1585</v>
      </c>
      <c r="J790" s="21"/>
      <c r="K790" s="21"/>
      <c r="L790" s="13">
        <v>20</v>
      </c>
    </row>
    <row r="791" spans="1:12" ht="14.25">
      <c r="A791" s="13">
        <v>5</v>
      </c>
      <c r="B791" s="13" t="s">
        <v>1591</v>
      </c>
      <c r="C791" s="13" t="s">
        <v>35</v>
      </c>
      <c r="D791" s="13" t="s">
        <v>20</v>
      </c>
      <c r="E791" s="13" t="s">
        <v>1581</v>
      </c>
      <c r="F791" s="13" t="s">
        <v>1582</v>
      </c>
      <c r="G791" s="13" t="s">
        <v>1589</v>
      </c>
      <c r="H791" s="13" t="s">
        <v>1584</v>
      </c>
      <c r="I791" s="13" t="s">
        <v>1585</v>
      </c>
      <c r="J791" s="21"/>
      <c r="K791" s="21"/>
      <c r="L791" s="13">
        <v>20</v>
      </c>
    </row>
    <row r="792" spans="1:12" ht="14.25">
      <c r="A792" s="13">
        <v>6</v>
      </c>
      <c r="B792" s="13" t="s">
        <v>1592</v>
      </c>
      <c r="C792" s="13" t="s">
        <v>35</v>
      </c>
      <c r="D792" s="13" t="s">
        <v>20</v>
      </c>
      <c r="E792" s="13" t="s">
        <v>1581</v>
      </c>
      <c r="F792" s="13" t="s">
        <v>1582</v>
      </c>
      <c r="G792" s="13" t="s">
        <v>1589</v>
      </c>
      <c r="H792" s="13" t="s">
        <v>1584</v>
      </c>
      <c r="I792" s="13" t="s">
        <v>1585</v>
      </c>
      <c r="J792" s="21"/>
      <c r="K792" s="21"/>
      <c r="L792" s="13">
        <v>20</v>
      </c>
    </row>
    <row r="793" spans="1:12" ht="14.25">
      <c r="A793" s="13">
        <v>7</v>
      </c>
      <c r="B793" s="13" t="s">
        <v>1593</v>
      </c>
      <c r="C793" s="13" t="s">
        <v>35</v>
      </c>
      <c r="D793" s="13" t="s">
        <v>20</v>
      </c>
      <c r="E793" s="13" t="s">
        <v>1581</v>
      </c>
      <c r="F793" s="13" t="s">
        <v>1582</v>
      </c>
      <c r="G793" s="13" t="s">
        <v>1589</v>
      </c>
      <c r="H793" s="13" t="s">
        <v>1584</v>
      </c>
      <c r="I793" s="13" t="s">
        <v>1585</v>
      </c>
      <c r="J793" s="21"/>
      <c r="K793" s="21"/>
      <c r="L793" s="13">
        <v>20</v>
      </c>
    </row>
    <row r="794" spans="1:12" ht="14.25">
      <c r="A794" s="13">
        <v>8</v>
      </c>
      <c r="B794" s="13" t="s">
        <v>1594</v>
      </c>
      <c r="C794" s="13" t="s">
        <v>35</v>
      </c>
      <c r="D794" s="13" t="s">
        <v>20</v>
      </c>
      <c r="E794" s="13" t="s">
        <v>1581</v>
      </c>
      <c r="F794" s="13" t="s">
        <v>1582</v>
      </c>
      <c r="G794" s="13" t="s">
        <v>1589</v>
      </c>
      <c r="H794" s="13" t="s">
        <v>1584</v>
      </c>
      <c r="I794" s="13" t="s">
        <v>1585</v>
      </c>
      <c r="J794" s="21"/>
      <c r="K794" s="21"/>
      <c r="L794" s="13">
        <v>20</v>
      </c>
    </row>
    <row r="795" spans="1:12" ht="14.25">
      <c r="A795" s="13">
        <v>9</v>
      </c>
      <c r="B795" s="13" t="s">
        <v>1595</v>
      </c>
      <c r="C795" s="13" t="s">
        <v>18</v>
      </c>
      <c r="D795" s="13" t="s">
        <v>20</v>
      </c>
      <c r="E795" s="13" t="s">
        <v>1581</v>
      </c>
      <c r="F795" s="13" t="s">
        <v>1582</v>
      </c>
      <c r="G795" s="13" t="s">
        <v>1589</v>
      </c>
      <c r="H795" s="13" t="s">
        <v>1584</v>
      </c>
      <c r="I795" s="13" t="s">
        <v>1585</v>
      </c>
      <c r="J795" s="21"/>
      <c r="K795" s="21"/>
      <c r="L795" s="13">
        <v>20</v>
      </c>
    </row>
    <row r="796" spans="1:12" ht="14.25">
      <c r="A796" s="13">
        <v>10</v>
      </c>
      <c r="B796" s="13" t="s">
        <v>1596</v>
      </c>
      <c r="C796" s="13" t="s">
        <v>35</v>
      </c>
      <c r="D796" s="13" t="s">
        <v>20</v>
      </c>
      <c r="E796" s="13" t="s">
        <v>1581</v>
      </c>
      <c r="F796" s="13" t="s">
        <v>1582</v>
      </c>
      <c r="G796" s="13" t="s">
        <v>1589</v>
      </c>
      <c r="H796" s="13" t="s">
        <v>1584</v>
      </c>
      <c r="I796" s="13" t="s">
        <v>1585</v>
      </c>
      <c r="J796" s="21"/>
      <c r="K796" s="21"/>
      <c r="L796" s="13">
        <v>20</v>
      </c>
    </row>
    <row r="797" spans="1:12" ht="14.25">
      <c r="A797" s="13">
        <v>11</v>
      </c>
      <c r="B797" s="13" t="s">
        <v>1597</v>
      </c>
      <c r="C797" s="13" t="s">
        <v>18</v>
      </c>
      <c r="D797" s="13" t="s">
        <v>28</v>
      </c>
      <c r="E797" s="13" t="s">
        <v>1581</v>
      </c>
      <c r="F797" s="13" t="s">
        <v>1582</v>
      </c>
      <c r="G797" s="13" t="s">
        <v>1589</v>
      </c>
      <c r="H797" s="13" t="s">
        <v>1584</v>
      </c>
      <c r="I797" s="13" t="s">
        <v>1585</v>
      </c>
      <c r="J797" s="21"/>
      <c r="K797" s="21"/>
      <c r="L797" s="13">
        <v>20</v>
      </c>
    </row>
    <row r="798" spans="1:12" ht="14.25">
      <c r="A798" s="13">
        <v>12</v>
      </c>
      <c r="B798" s="13" t="s">
        <v>1598</v>
      </c>
      <c r="C798" s="13" t="s">
        <v>18</v>
      </c>
      <c r="D798" s="13" t="s">
        <v>28</v>
      </c>
      <c r="E798" s="13" t="s">
        <v>1581</v>
      </c>
      <c r="F798" s="13" t="s">
        <v>1582</v>
      </c>
      <c r="G798" s="13" t="s">
        <v>1589</v>
      </c>
      <c r="H798" s="13" t="s">
        <v>1584</v>
      </c>
      <c r="I798" s="13" t="s">
        <v>1585</v>
      </c>
      <c r="J798" s="21"/>
      <c r="K798" s="21"/>
      <c r="L798" s="13">
        <v>20</v>
      </c>
    </row>
    <row r="799" spans="1:12" ht="14.25">
      <c r="A799" s="13">
        <v>13</v>
      </c>
      <c r="B799" s="13" t="s">
        <v>1599</v>
      </c>
      <c r="C799" s="13" t="s">
        <v>35</v>
      </c>
      <c r="D799" s="13" t="s">
        <v>41</v>
      </c>
      <c r="E799" s="13" t="s">
        <v>1581</v>
      </c>
      <c r="F799" s="13" t="s">
        <v>1582</v>
      </c>
      <c r="G799" s="13" t="s">
        <v>1600</v>
      </c>
      <c r="H799" s="13" t="s">
        <v>1584</v>
      </c>
      <c r="I799" s="13" t="s">
        <v>1585</v>
      </c>
      <c r="J799" s="21"/>
      <c r="K799" s="21"/>
      <c r="L799" s="13">
        <v>20</v>
      </c>
    </row>
    <row r="800" spans="1:12" ht="14.25">
      <c r="A800" s="13">
        <v>14</v>
      </c>
      <c r="B800" s="13" t="s">
        <v>1601</v>
      </c>
      <c r="C800" s="13" t="s">
        <v>18</v>
      </c>
      <c r="D800" s="13" t="s">
        <v>41</v>
      </c>
      <c r="E800" s="13" t="s">
        <v>1581</v>
      </c>
      <c r="F800" s="13" t="s">
        <v>1582</v>
      </c>
      <c r="G800" s="13" t="s">
        <v>1589</v>
      </c>
      <c r="H800" s="13" t="s">
        <v>1584</v>
      </c>
      <c r="I800" s="13" t="s">
        <v>1585</v>
      </c>
      <c r="J800" s="21"/>
      <c r="K800" s="21"/>
      <c r="L800" s="13">
        <v>20</v>
      </c>
    </row>
    <row r="801" spans="1:12" ht="14.25">
      <c r="A801" s="13">
        <v>15</v>
      </c>
      <c r="B801" s="13" t="s">
        <v>1602</v>
      </c>
      <c r="C801" s="13" t="s">
        <v>35</v>
      </c>
      <c r="D801" s="13" t="s">
        <v>20</v>
      </c>
      <c r="E801" s="13" t="s">
        <v>1581</v>
      </c>
      <c r="F801" s="13" t="s">
        <v>1582</v>
      </c>
      <c r="G801" s="13" t="s">
        <v>1589</v>
      </c>
      <c r="H801" s="13" t="s">
        <v>1584</v>
      </c>
      <c r="I801" s="13" t="s">
        <v>1585</v>
      </c>
      <c r="J801" s="21"/>
      <c r="K801" s="21"/>
      <c r="L801" s="13">
        <v>20</v>
      </c>
    </row>
    <row r="802" spans="1:12" ht="14.25">
      <c r="A802" s="18">
        <v>1</v>
      </c>
      <c r="B802" s="19" t="s">
        <v>1603</v>
      </c>
      <c r="C802" s="18" t="s">
        <v>18</v>
      </c>
      <c r="D802" s="18"/>
      <c r="E802" s="13" t="s">
        <v>1581</v>
      </c>
      <c r="F802" s="18" t="s">
        <v>1584</v>
      </c>
      <c r="G802" s="18"/>
      <c r="H802" s="13" t="s">
        <v>24</v>
      </c>
      <c r="I802" s="18"/>
      <c r="J802" s="19"/>
      <c r="K802" s="19"/>
      <c r="L802" s="13">
        <v>20</v>
      </c>
    </row>
    <row r="803" spans="1:12" ht="14.25">
      <c r="A803" s="18">
        <v>2</v>
      </c>
      <c r="B803" s="19" t="s">
        <v>1604</v>
      </c>
      <c r="C803" s="18" t="s">
        <v>18</v>
      </c>
      <c r="D803" s="18"/>
      <c r="E803" s="13" t="s">
        <v>1581</v>
      </c>
      <c r="F803" s="18" t="s">
        <v>1584</v>
      </c>
      <c r="G803" s="18"/>
      <c r="H803" s="13" t="s">
        <v>24</v>
      </c>
      <c r="I803" s="18"/>
      <c r="J803" s="19"/>
      <c r="K803" s="19"/>
      <c r="L803" s="13">
        <v>20</v>
      </c>
    </row>
    <row r="804" spans="1:12" ht="14.25">
      <c r="A804" s="18">
        <v>3</v>
      </c>
      <c r="B804" s="19" t="s">
        <v>1605</v>
      </c>
      <c r="C804" s="18" t="s">
        <v>18</v>
      </c>
      <c r="D804" s="18"/>
      <c r="E804" s="13" t="s">
        <v>1581</v>
      </c>
      <c r="F804" s="18" t="s">
        <v>1584</v>
      </c>
      <c r="G804" s="18"/>
      <c r="H804" s="13" t="s">
        <v>24</v>
      </c>
      <c r="I804" s="18"/>
      <c r="J804" s="19"/>
      <c r="K804" s="19"/>
      <c r="L804" s="13">
        <v>20</v>
      </c>
    </row>
    <row r="805" spans="1:12" ht="14.25">
      <c r="A805" s="18">
        <v>4</v>
      </c>
      <c r="B805" s="19" t="s">
        <v>1606</v>
      </c>
      <c r="C805" s="18" t="s">
        <v>18</v>
      </c>
      <c r="D805" s="18"/>
      <c r="E805" s="13" t="s">
        <v>1581</v>
      </c>
      <c r="F805" s="18" t="s">
        <v>1584</v>
      </c>
      <c r="G805" s="18"/>
      <c r="H805" s="13" t="s">
        <v>24</v>
      </c>
      <c r="I805" s="18"/>
      <c r="J805" s="19"/>
      <c r="K805" s="19"/>
      <c r="L805" s="13">
        <v>20</v>
      </c>
    </row>
    <row r="806" spans="1:12" ht="14.25">
      <c r="A806" s="18">
        <v>5</v>
      </c>
      <c r="B806" s="19" t="s">
        <v>1607</v>
      </c>
      <c r="C806" s="18" t="s">
        <v>18</v>
      </c>
      <c r="D806" s="18"/>
      <c r="E806" s="13" t="s">
        <v>1581</v>
      </c>
      <c r="F806" s="18" t="s">
        <v>1584</v>
      </c>
      <c r="G806" s="18"/>
      <c r="H806" s="13" t="s">
        <v>24</v>
      </c>
      <c r="I806" s="18"/>
      <c r="J806" s="19"/>
      <c r="K806" s="19"/>
      <c r="L806" s="13">
        <v>20</v>
      </c>
    </row>
    <row r="807" spans="1:12" ht="14.25">
      <c r="A807" s="18">
        <v>6</v>
      </c>
      <c r="B807" s="19" t="s">
        <v>1608</v>
      </c>
      <c r="C807" s="18" t="s">
        <v>35</v>
      </c>
      <c r="D807" s="18"/>
      <c r="E807" s="13" t="s">
        <v>1581</v>
      </c>
      <c r="F807" s="18" t="s">
        <v>1584</v>
      </c>
      <c r="G807" s="18"/>
      <c r="H807" s="13" t="s">
        <v>24</v>
      </c>
      <c r="I807" s="18"/>
      <c r="J807" s="19"/>
      <c r="K807" s="19"/>
      <c r="L807" s="13">
        <v>20</v>
      </c>
    </row>
    <row r="808" spans="1:12" ht="14.25">
      <c r="A808" s="18">
        <v>7</v>
      </c>
      <c r="B808" s="19" t="s">
        <v>1609</v>
      </c>
      <c r="C808" s="18" t="s">
        <v>35</v>
      </c>
      <c r="D808" s="18"/>
      <c r="E808" s="13" t="s">
        <v>1581</v>
      </c>
      <c r="F808" s="18" t="s">
        <v>1584</v>
      </c>
      <c r="G808" s="18"/>
      <c r="H808" s="13" t="s">
        <v>24</v>
      </c>
      <c r="I808" s="18"/>
      <c r="J808" s="19"/>
      <c r="K808" s="19"/>
      <c r="L808" s="13">
        <v>20</v>
      </c>
    </row>
    <row r="809" spans="1:12" ht="14.25">
      <c r="A809" s="18">
        <v>8</v>
      </c>
      <c r="B809" s="20" t="s">
        <v>1610</v>
      </c>
      <c r="C809" s="19" t="s">
        <v>18</v>
      </c>
      <c r="D809" s="19"/>
      <c r="E809" s="13" t="s">
        <v>1581</v>
      </c>
      <c r="F809" s="18" t="s">
        <v>1584</v>
      </c>
      <c r="G809" s="19"/>
      <c r="H809" s="13" t="s">
        <v>24</v>
      </c>
      <c r="I809" s="19"/>
      <c r="J809" s="19"/>
      <c r="K809" s="19"/>
      <c r="L809" s="13">
        <v>20</v>
      </c>
    </row>
    <row r="810" spans="1:12" ht="14.25">
      <c r="A810" s="18">
        <v>9</v>
      </c>
      <c r="B810" s="20" t="s">
        <v>1611</v>
      </c>
      <c r="C810" s="19" t="s">
        <v>18</v>
      </c>
      <c r="D810" s="19"/>
      <c r="E810" s="13" t="s">
        <v>1581</v>
      </c>
      <c r="F810" s="18" t="s">
        <v>1584</v>
      </c>
      <c r="G810" s="19"/>
      <c r="H810" s="13" t="s">
        <v>24</v>
      </c>
      <c r="I810" s="19"/>
      <c r="J810" s="19"/>
      <c r="K810" s="19"/>
      <c r="L810" s="13">
        <v>20</v>
      </c>
    </row>
    <row r="811" spans="1:12" ht="14.25">
      <c r="A811" s="18">
        <v>10</v>
      </c>
      <c r="B811" s="20" t="s">
        <v>1463</v>
      </c>
      <c r="C811" s="19" t="s">
        <v>18</v>
      </c>
      <c r="D811" s="19"/>
      <c r="E811" s="13" t="s">
        <v>1581</v>
      </c>
      <c r="F811" s="18" t="s">
        <v>1584</v>
      </c>
      <c r="G811" s="19"/>
      <c r="H811" s="13" t="s">
        <v>24</v>
      </c>
      <c r="I811" s="19"/>
      <c r="J811" s="19"/>
      <c r="K811" s="19"/>
      <c r="L811" s="13">
        <v>20</v>
      </c>
    </row>
    <row r="812" spans="1:12" ht="14.25">
      <c r="A812" s="18">
        <v>11</v>
      </c>
      <c r="B812" s="20" t="s">
        <v>1612</v>
      </c>
      <c r="C812" s="19" t="s">
        <v>35</v>
      </c>
      <c r="D812" s="19"/>
      <c r="E812" s="13" t="s">
        <v>1581</v>
      </c>
      <c r="F812" s="18" t="s">
        <v>1584</v>
      </c>
      <c r="G812" s="19"/>
      <c r="H812" s="13" t="s">
        <v>24</v>
      </c>
      <c r="I812" s="19"/>
      <c r="J812" s="19"/>
      <c r="K812" s="19"/>
      <c r="L812" s="13">
        <v>20</v>
      </c>
    </row>
    <row r="813" spans="1:12" ht="14.25">
      <c r="A813" s="18">
        <v>12</v>
      </c>
      <c r="B813" s="20" t="s">
        <v>1613</v>
      </c>
      <c r="C813" s="19" t="s">
        <v>35</v>
      </c>
      <c r="D813" s="19"/>
      <c r="E813" s="13" t="s">
        <v>1581</v>
      </c>
      <c r="F813" s="18" t="s">
        <v>1584</v>
      </c>
      <c r="G813" s="19"/>
      <c r="H813" s="13" t="s">
        <v>24</v>
      </c>
      <c r="I813" s="19"/>
      <c r="J813" s="19"/>
      <c r="K813" s="19"/>
      <c r="L813" s="13">
        <v>20</v>
      </c>
    </row>
    <row r="814" spans="1:12" ht="14.25">
      <c r="A814" s="18">
        <v>13</v>
      </c>
      <c r="B814" s="20" t="s">
        <v>1614</v>
      </c>
      <c r="C814" s="19" t="s">
        <v>35</v>
      </c>
      <c r="D814" s="19"/>
      <c r="E814" s="13" t="s">
        <v>1581</v>
      </c>
      <c r="F814" s="18" t="s">
        <v>1584</v>
      </c>
      <c r="G814" s="19"/>
      <c r="H814" s="13" t="s">
        <v>24</v>
      </c>
      <c r="I814" s="19"/>
      <c r="J814" s="19"/>
      <c r="K814" s="19"/>
      <c r="L814" s="13">
        <v>20</v>
      </c>
    </row>
    <row r="815" spans="1:12" ht="14.25">
      <c r="A815" s="18">
        <v>14</v>
      </c>
      <c r="B815" s="20" t="s">
        <v>1615</v>
      </c>
      <c r="C815" s="19" t="s">
        <v>35</v>
      </c>
      <c r="D815" s="19"/>
      <c r="E815" s="13" t="s">
        <v>1581</v>
      </c>
      <c r="F815" s="18" t="s">
        <v>1584</v>
      </c>
      <c r="G815" s="19"/>
      <c r="H815" s="13" t="s">
        <v>24</v>
      </c>
      <c r="I815" s="19"/>
      <c r="J815" s="19"/>
      <c r="K815" s="19"/>
      <c r="L815" s="13">
        <v>20</v>
      </c>
    </row>
    <row r="816" spans="1:12" ht="14.25">
      <c r="A816" s="18">
        <v>15</v>
      </c>
      <c r="B816" s="20" t="s">
        <v>1616</v>
      </c>
      <c r="C816" s="19" t="s">
        <v>35</v>
      </c>
      <c r="D816" s="19"/>
      <c r="E816" s="13" t="s">
        <v>1581</v>
      </c>
      <c r="F816" s="18" t="s">
        <v>1584</v>
      </c>
      <c r="G816" s="19"/>
      <c r="H816" s="13" t="s">
        <v>24</v>
      </c>
      <c r="I816" s="19"/>
      <c r="J816" s="19"/>
      <c r="K816" s="19"/>
      <c r="L816" s="13">
        <v>20</v>
      </c>
    </row>
    <row r="817" spans="1:12" ht="14.25">
      <c r="A817" s="18">
        <v>16</v>
      </c>
      <c r="B817" s="20" t="s">
        <v>1617</v>
      </c>
      <c r="C817" s="19" t="s">
        <v>35</v>
      </c>
      <c r="D817" s="19"/>
      <c r="E817" s="13" t="s">
        <v>1581</v>
      </c>
      <c r="F817" s="18" t="s">
        <v>1584</v>
      </c>
      <c r="G817" s="19"/>
      <c r="H817" s="13" t="s">
        <v>24</v>
      </c>
      <c r="I817" s="19"/>
      <c r="J817" s="19"/>
      <c r="K817" s="19"/>
      <c r="L817" s="13">
        <v>20</v>
      </c>
    </row>
    <row r="818" spans="1:12" ht="14.25">
      <c r="A818" s="18">
        <v>17</v>
      </c>
      <c r="B818" s="20" t="s">
        <v>250</v>
      </c>
      <c r="C818" s="19" t="s">
        <v>18</v>
      </c>
      <c r="D818" s="19"/>
      <c r="E818" s="13" t="s">
        <v>1581</v>
      </c>
      <c r="F818" s="18" t="s">
        <v>1584</v>
      </c>
      <c r="G818" s="19"/>
      <c r="H818" s="13" t="s">
        <v>24</v>
      </c>
      <c r="I818" s="19"/>
      <c r="J818" s="19"/>
      <c r="K818" s="19"/>
      <c r="L818" s="13">
        <v>20</v>
      </c>
    </row>
    <row r="819" spans="1:12" ht="14.25">
      <c r="A819" s="18">
        <v>18</v>
      </c>
      <c r="B819" s="20" t="s">
        <v>1618</v>
      </c>
      <c r="C819" s="19" t="s">
        <v>18</v>
      </c>
      <c r="D819" s="19"/>
      <c r="E819" s="13" t="s">
        <v>1581</v>
      </c>
      <c r="F819" s="18" t="s">
        <v>1584</v>
      </c>
      <c r="G819" s="19"/>
      <c r="H819" s="13" t="s">
        <v>24</v>
      </c>
      <c r="I819" s="19"/>
      <c r="J819" s="19"/>
      <c r="K819" s="19"/>
      <c r="L819" s="13">
        <v>20</v>
      </c>
    </row>
    <row r="820" spans="1:12" ht="14.25">
      <c r="A820" s="18">
        <v>19</v>
      </c>
      <c r="B820" s="20" t="s">
        <v>1619</v>
      </c>
      <c r="C820" s="19" t="s">
        <v>18</v>
      </c>
      <c r="D820" s="19"/>
      <c r="E820" s="13" t="s">
        <v>1581</v>
      </c>
      <c r="F820" s="18" t="s">
        <v>1584</v>
      </c>
      <c r="G820" s="19"/>
      <c r="H820" s="13" t="s">
        <v>24</v>
      </c>
      <c r="I820" s="19"/>
      <c r="J820" s="19"/>
      <c r="K820" s="19"/>
      <c r="L820" s="13">
        <v>20</v>
      </c>
    </row>
    <row r="821" spans="1:12" ht="14.25">
      <c r="A821" s="18">
        <v>20</v>
      </c>
      <c r="B821" s="20" t="s">
        <v>1620</v>
      </c>
      <c r="C821" s="19" t="s">
        <v>18</v>
      </c>
      <c r="D821" s="19"/>
      <c r="E821" s="13" t="s">
        <v>1581</v>
      </c>
      <c r="F821" s="18" t="s">
        <v>1584</v>
      </c>
      <c r="G821" s="19"/>
      <c r="H821" s="13" t="s">
        <v>24</v>
      </c>
      <c r="I821" s="19"/>
      <c r="J821" s="19"/>
      <c r="K821" s="19"/>
      <c r="L821" s="13">
        <v>20</v>
      </c>
    </row>
    <row r="822" spans="1:12" ht="14.25">
      <c r="A822" s="18">
        <v>21</v>
      </c>
      <c r="B822" s="20" t="s">
        <v>1621</v>
      </c>
      <c r="C822" s="19" t="s">
        <v>18</v>
      </c>
      <c r="D822" s="19"/>
      <c r="E822" s="13" t="s">
        <v>1581</v>
      </c>
      <c r="F822" s="18" t="s">
        <v>1584</v>
      </c>
      <c r="G822" s="19"/>
      <c r="H822" s="13" t="s">
        <v>24</v>
      </c>
      <c r="I822" s="19"/>
      <c r="J822" s="19"/>
      <c r="K822" s="19"/>
      <c r="L822" s="13">
        <v>20</v>
      </c>
    </row>
    <row r="823" spans="1:12" ht="14.25">
      <c r="A823" s="18">
        <v>22</v>
      </c>
      <c r="B823" s="20" t="s">
        <v>1622</v>
      </c>
      <c r="C823" s="19" t="s">
        <v>18</v>
      </c>
      <c r="D823" s="19"/>
      <c r="E823" s="13" t="s">
        <v>1581</v>
      </c>
      <c r="F823" s="18" t="s">
        <v>1584</v>
      </c>
      <c r="G823" s="19"/>
      <c r="H823" s="13" t="s">
        <v>24</v>
      </c>
      <c r="I823" s="19"/>
      <c r="J823" s="19"/>
      <c r="K823" s="19"/>
      <c r="L823" s="13">
        <v>20</v>
      </c>
    </row>
    <row r="824" spans="1:12" ht="14.25">
      <c r="A824" s="18">
        <v>23</v>
      </c>
      <c r="B824" s="20" t="s">
        <v>1623</v>
      </c>
      <c r="C824" s="19" t="s">
        <v>35</v>
      </c>
      <c r="D824" s="19"/>
      <c r="E824" s="13" t="s">
        <v>1581</v>
      </c>
      <c r="F824" s="18" t="s">
        <v>1584</v>
      </c>
      <c r="G824" s="19"/>
      <c r="H824" s="13" t="s">
        <v>24</v>
      </c>
      <c r="I824" s="19"/>
      <c r="J824" s="19"/>
      <c r="K824" s="19"/>
      <c r="L824" s="13">
        <v>20</v>
      </c>
    </row>
    <row r="825" spans="1:12" ht="14.25">
      <c r="A825" s="18">
        <v>24</v>
      </c>
      <c r="B825" s="20" t="s">
        <v>1624</v>
      </c>
      <c r="C825" s="19" t="s">
        <v>35</v>
      </c>
      <c r="D825" s="19"/>
      <c r="E825" s="13" t="s">
        <v>1581</v>
      </c>
      <c r="F825" s="18" t="s">
        <v>1584</v>
      </c>
      <c r="G825" s="19"/>
      <c r="H825" s="13" t="s">
        <v>24</v>
      </c>
      <c r="I825" s="19"/>
      <c r="J825" s="19"/>
      <c r="K825" s="19"/>
      <c r="L825" s="13">
        <v>20</v>
      </c>
    </row>
    <row r="826" spans="1:12" ht="14.25">
      <c r="A826" s="18">
        <v>25</v>
      </c>
      <c r="B826" s="20" t="s">
        <v>1625</v>
      </c>
      <c r="C826" s="19" t="s">
        <v>35</v>
      </c>
      <c r="D826" s="19"/>
      <c r="E826" s="13" t="s">
        <v>1581</v>
      </c>
      <c r="F826" s="18" t="s">
        <v>1584</v>
      </c>
      <c r="G826" s="19"/>
      <c r="H826" s="13" t="s">
        <v>24</v>
      </c>
      <c r="I826" s="19"/>
      <c r="J826" s="19"/>
      <c r="K826" s="19"/>
      <c r="L826" s="13">
        <v>20</v>
      </c>
    </row>
    <row r="827" spans="1:12" ht="14.25">
      <c r="A827" s="18">
        <v>26</v>
      </c>
      <c r="B827" s="20" t="s">
        <v>1626</v>
      </c>
      <c r="C827" s="19" t="s">
        <v>35</v>
      </c>
      <c r="D827" s="19"/>
      <c r="E827" s="13" t="s">
        <v>1581</v>
      </c>
      <c r="F827" s="18" t="s">
        <v>1584</v>
      </c>
      <c r="G827" s="19"/>
      <c r="H827" s="13" t="s">
        <v>24</v>
      </c>
      <c r="I827" s="19"/>
      <c r="J827" s="19"/>
      <c r="K827" s="19"/>
      <c r="L827" s="13">
        <v>20</v>
      </c>
    </row>
    <row r="828" spans="1:12" ht="14.25">
      <c r="A828" s="18">
        <v>27</v>
      </c>
      <c r="B828" s="20" t="s">
        <v>1627</v>
      </c>
      <c r="C828" s="19" t="s">
        <v>35</v>
      </c>
      <c r="D828" s="19"/>
      <c r="E828" s="13" t="s">
        <v>1581</v>
      </c>
      <c r="F828" s="18" t="s">
        <v>1584</v>
      </c>
      <c r="G828" s="19"/>
      <c r="H828" s="13" t="s">
        <v>24</v>
      </c>
      <c r="I828" s="19"/>
      <c r="J828" s="19"/>
      <c r="K828" s="19"/>
      <c r="L828" s="13">
        <v>20</v>
      </c>
    </row>
    <row r="829" spans="1:12" ht="14.25">
      <c r="A829" s="18">
        <v>28</v>
      </c>
      <c r="B829" s="20" t="s">
        <v>1628</v>
      </c>
      <c r="C829" s="19" t="s">
        <v>35</v>
      </c>
      <c r="D829" s="19"/>
      <c r="E829" s="13" t="s">
        <v>1581</v>
      </c>
      <c r="F829" s="18" t="s">
        <v>1584</v>
      </c>
      <c r="G829" s="19"/>
      <c r="H829" s="13" t="s">
        <v>24</v>
      </c>
      <c r="I829" s="19"/>
      <c r="J829" s="19"/>
      <c r="K829" s="19"/>
      <c r="L829" s="13">
        <v>20</v>
      </c>
    </row>
    <row r="830" spans="1:12" ht="14.25">
      <c r="A830" s="18">
        <v>29</v>
      </c>
      <c r="B830" s="20" t="s">
        <v>1629</v>
      </c>
      <c r="C830" s="19" t="s">
        <v>35</v>
      </c>
      <c r="D830" s="19"/>
      <c r="E830" s="13" t="s">
        <v>1581</v>
      </c>
      <c r="F830" s="18" t="s">
        <v>1584</v>
      </c>
      <c r="G830" s="19"/>
      <c r="H830" s="13" t="s">
        <v>24</v>
      </c>
      <c r="I830" s="19"/>
      <c r="J830" s="19"/>
      <c r="K830" s="19"/>
      <c r="L830" s="13">
        <v>20</v>
      </c>
    </row>
    <row r="831" spans="1:12" ht="14.25">
      <c r="A831" s="18">
        <v>30</v>
      </c>
      <c r="B831" s="20" t="s">
        <v>1630</v>
      </c>
      <c r="C831" s="19" t="s">
        <v>35</v>
      </c>
      <c r="D831" s="19"/>
      <c r="E831" s="13" t="s">
        <v>1581</v>
      </c>
      <c r="F831" s="18" t="s">
        <v>1584</v>
      </c>
      <c r="G831" s="19"/>
      <c r="H831" s="13" t="s">
        <v>24</v>
      </c>
      <c r="I831" s="19"/>
      <c r="J831" s="19"/>
      <c r="K831" s="19"/>
      <c r="L831" s="13">
        <v>20</v>
      </c>
    </row>
    <row r="832" spans="1:12" ht="14.25">
      <c r="A832" s="18">
        <v>31</v>
      </c>
      <c r="B832" s="20" t="s">
        <v>1631</v>
      </c>
      <c r="C832" s="19" t="s">
        <v>18</v>
      </c>
      <c r="D832" s="19"/>
      <c r="E832" s="13" t="s">
        <v>1581</v>
      </c>
      <c r="F832" s="18" t="s">
        <v>1584</v>
      </c>
      <c r="G832" s="19"/>
      <c r="H832" s="13" t="s">
        <v>24</v>
      </c>
      <c r="I832" s="19"/>
      <c r="J832" s="19"/>
      <c r="K832" s="19"/>
      <c r="L832" s="13">
        <v>20</v>
      </c>
    </row>
    <row r="833" spans="1:12" ht="14.25">
      <c r="A833" s="18">
        <v>32</v>
      </c>
      <c r="B833" s="20" t="s">
        <v>1632</v>
      </c>
      <c r="C833" s="19" t="s">
        <v>18</v>
      </c>
      <c r="D833" s="19"/>
      <c r="E833" s="13" t="s">
        <v>1581</v>
      </c>
      <c r="F833" s="18" t="s">
        <v>1584</v>
      </c>
      <c r="G833" s="19"/>
      <c r="H833" s="13" t="s">
        <v>24</v>
      </c>
      <c r="I833" s="19"/>
      <c r="J833" s="19"/>
      <c r="K833" s="19"/>
      <c r="L833" s="13">
        <v>20</v>
      </c>
    </row>
    <row r="834" spans="1:12" ht="14.25">
      <c r="A834" s="18">
        <v>33</v>
      </c>
      <c r="B834" s="20" t="s">
        <v>49</v>
      </c>
      <c r="C834" s="19" t="s">
        <v>18</v>
      </c>
      <c r="D834" s="19"/>
      <c r="E834" s="13" t="s">
        <v>1581</v>
      </c>
      <c r="F834" s="18" t="s">
        <v>1584</v>
      </c>
      <c r="G834" s="19"/>
      <c r="H834" s="13" t="s">
        <v>24</v>
      </c>
      <c r="I834" s="19"/>
      <c r="J834" s="19"/>
      <c r="K834" s="19"/>
      <c r="L834" s="13">
        <v>20</v>
      </c>
    </row>
    <row r="835" spans="1:12" ht="14.25">
      <c r="A835" s="18">
        <v>34</v>
      </c>
      <c r="B835" s="20" t="s">
        <v>1633</v>
      </c>
      <c r="C835" s="19" t="s">
        <v>35</v>
      </c>
      <c r="D835" s="19"/>
      <c r="E835" s="13" t="s">
        <v>1581</v>
      </c>
      <c r="F835" s="18" t="s">
        <v>1584</v>
      </c>
      <c r="G835" s="19"/>
      <c r="H835" s="13" t="s">
        <v>24</v>
      </c>
      <c r="I835" s="19"/>
      <c r="J835" s="19"/>
      <c r="K835" s="19"/>
      <c r="L835" s="13">
        <v>20</v>
      </c>
    </row>
    <row r="836" spans="1:12" ht="14.25">
      <c r="A836" s="18">
        <v>35</v>
      </c>
      <c r="B836" s="20" t="s">
        <v>1634</v>
      </c>
      <c r="C836" s="19" t="s">
        <v>35</v>
      </c>
      <c r="D836" s="19"/>
      <c r="E836" s="13" t="s">
        <v>1581</v>
      </c>
      <c r="F836" s="18" t="s">
        <v>1584</v>
      </c>
      <c r="G836" s="19"/>
      <c r="H836" s="13" t="s">
        <v>24</v>
      </c>
      <c r="I836" s="19"/>
      <c r="J836" s="19"/>
      <c r="K836" s="19"/>
      <c r="L836" s="13">
        <v>20</v>
      </c>
    </row>
    <row r="837" spans="1:12" ht="14.25">
      <c r="A837" s="18">
        <v>36</v>
      </c>
      <c r="B837" s="20" t="s">
        <v>1635</v>
      </c>
      <c r="C837" s="19" t="s">
        <v>35</v>
      </c>
      <c r="D837" s="19"/>
      <c r="E837" s="13" t="s">
        <v>1581</v>
      </c>
      <c r="F837" s="18" t="s">
        <v>1584</v>
      </c>
      <c r="G837" s="19"/>
      <c r="H837" s="13" t="s">
        <v>24</v>
      </c>
      <c r="I837" s="19"/>
      <c r="J837" s="19"/>
      <c r="K837" s="19"/>
      <c r="L837" s="13">
        <v>20</v>
      </c>
    </row>
    <row r="838" spans="1:12" ht="14.25">
      <c r="A838" s="18">
        <v>37</v>
      </c>
      <c r="B838" s="20" t="s">
        <v>1636</v>
      </c>
      <c r="C838" s="19" t="s">
        <v>35</v>
      </c>
      <c r="D838" s="19"/>
      <c r="E838" s="13" t="s">
        <v>1581</v>
      </c>
      <c r="F838" s="18" t="s">
        <v>1584</v>
      </c>
      <c r="G838" s="19"/>
      <c r="H838" s="13" t="s">
        <v>24</v>
      </c>
      <c r="I838" s="19"/>
      <c r="J838" s="19"/>
      <c r="K838" s="19"/>
      <c r="L838" s="13">
        <v>20</v>
      </c>
    </row>
    <row r="839" spans="1:12" ht="14.25">
      <c r="A839" s="18">
        <v>38</v>
      </c>
      <c r="B839" s="20" t="s">
        <v>1637</v>
      </c>
      <c r="C839" s="19" t="s">
        <v>35</v>
      </c>
      <c r="D839" s="19"/>
      <c r="E839" s="13" t="s">
        <v>1581</v>
      </c>
      <c r="F839" s="18" t="s">
        <v>1584</v>
      </c>
      <c r="G839" s="19"/>
      <c r="H839" s="13" t="s">
        <v>24</v>
      </c>
      <c r="I839" s="19"/>
      <c r="J839" s="19"/>
      <c r="K839" s="19"/>
      <c r="L839" s="13">
        <v>20</v>
      </c>
    </row>
    <row r="840" spans="1:12" ht="14.25">
      <c r="A840" s="18">
        <v>39</v>
      </c>
      <c r="B840" s="20" t="s">
        <v>1638</v>
      </c>
      <c r="C840" s="19" t="s">
        <v>35</v>
      </c>
      <c r="D840" s="19"/>
      <c r="E840" s="13" t="s">
        <v>1581</v>
      </c>
      <c r="F840" s="18" t="s">
        <v>1584</v>
      </c>
      <c r="G840" s="19"/>
      <c r="H840" s="13" t="s">
        <v>24</v>
      </c>
      <c r="I840" s="19"/>
      <c r="J840" s="19"/>
      <c r="K840" s="19"/>
      <c r="L840" s="13">
        <v>20</v>
      </c>
    </row>
    <row r="841" spans="1:12" ht="14.25">
      <c r="A841" s="18">
        <v>40</v>
      </c>
      <c r="B841" s="20" t="s">
        <v>1639</v>
      </c>
      <c r="C841" s="19" t="s">
        <v>35</v>
      </c>
      <c r="D841" s="19"/>
      <c r="E841" s="13" t="s">
        <v>1581</v>
      </c>
      <c r="F841" s="18" t="s">
        <v>1584</v>
      </c>
      <c r="G841" s="19"/>
      <c r="H841" s="13" t="s">
        <v>24</v>
      </c>
      <c r="I841" s="19"/>
      <c r="J841" s="19"/>
      <c r="K841" s="19"/>
      <c r="L841" s="13">
        <v>20</v>
      </c>
    </row>
    <row r="842" spans="1:12" ht="14.25">
      <c r="A842" s="18">
        <v>41</v>
      </c>
      <c r="B842" s="20" t="s">
        <v>1640</v>
      </c>
      <c r="C842" s="19" t="s">
        <v>18</v>
      </c>
      <c r="D842" s="19"/>
      <c r="E842" s="13" t="s">
        <v>1581</v>
      </c>
      <c r="F842" s="18" t="s">
        <v>1584</v>
      </c>
      <c r="G842" s="19"/>
      <c r="H842" s="13" t="s">
        <v>24</v>
      </c>
      <c r="I842" s="19"/>
      <c r="J842" s="19"/>
      <c r="K842" s="19"/>
      <c r="L842" s="13">
        <v>20</v>
      </c>
    </row>
    <row r="843" spans="1:12" ht="14.25">
      <c r="A843" s="18">
        <v>42</v>
      </c>
      <c r="B843" s="20" t="s">
        <v>1641</v>
      </c>
      <c r="C843" s="19" t="s">
        <v>35</v>
      </c>
      <c r="D843" s="19"/>
      <c r="E843" s="13" t="s">
        <v>1581</v>
      </c>
      <c r="F843" s="18" t="s">
        <v>1584</v>
      </c>
      <c r="G843" s="19"/>
      <c r="H843" s="13" t="s">
        <v>24</v>
      </c>
      <c r="I843" s="19"/>
      <c r="J843" s="19"/>
      <c r="K843" s="19"/>
      <c r="L843" s="13">
        <v>20</v>
      </c>
    </row>
    <row r="844" spans="1:12" ht="14.25">
      <c r="A844" s="18">
        <v>43</v>
      </c>
      <c r="B844" s="20" t="s">
        <v>1642</v>
      </c>
      <c r="C844" s="19" t="s">
        <v>35</v>
      </c>
      <c r="D844" s="19"/>
      <c r="E844" s="13" t="s">
        <v>1581</v>
      </c>
      <c r="F844" s="18" t="s">
        <v>1584</v>
      </c>
      <c r="G844" s="19"/>
      <c r="H844" s="13" t="s">
        <v>24</v>
      </c>
      <c r="I844" s="19"/>
      <c r="J844" s="19"/>
      <c r="K844" s="19"/>
      <c r="L844" s="13">
        <v>20</v>
      </c>
    </row>
    <row r="845" spans="1:12" ht="14.25">
      <c r="A845" s="18">
        <v>44</v>
      </c>
      <c r="B845" s="20" t="s">
        <v>1643</v>
      </c>
      <c r="C845" s="19" t="s">
        <v>35</v>
      </c>
      <c r="D845" s="19"/>
      <c r="E845" s="13" t="s">
        <v>1581</v>
      </c>
      <c r="F845" s="18" t="s">
        <v>1584</v>
      </c>
      <c r="G845" s="19"/>
      <c r="H845" s="13" t="s">
        <v>24</v>
      </c>
      <c r="I845" s="19"/>
      <c r="J845" s="19"/>
      <c r="K845" s="19"/>
      <c r="L845" s="13">
        <v>20</v>
      </c>
    </row>
    <row r="846" spans="1:12" ht="14.25">
      <c r="A846" s="18">
        <v>45</v>
      </c>
      <c r="B846" s="20" t="s">
        <v>1644</v>
      </c>
      <c r="C846" s="19" t="s">
        <v>35</v>
      </c>
      <c r="D846" s="19"/>
      <c r="E846" s="13" t="s">
        <v>1581</v>
      </c>
      <c r="F846" s="18" t="s">
        <v>1584</v>
      </c>
      <c r="G846" s="19"/>
      <c r="H846" s="13" t="s">
        <v>24</v>
      </c>
      <c r="I846" s="19"/>
      <c r="J846" s="19"/>
      <c r="K846" s="19"/>
      <c r="L846" s="13">
        <v>20</v>
      </c>
    </row>
    <row r="847" spans="1:12" ht="14.25">
      <c r="A847" s="18">
        <v>46</v>
      </c>
      <c r="B847" s="20" t="s">
        <v>1645</v>
      </c>
      <c r="C847" s="19" t="s">
        <v>35</v>
      </c>
      <c r="D847" s="19"/>
      <c r="E847" s="13" t="s">
        <v>1581</v>
      </c>
      <c r="F847" s="18" t="s">
        <v>1584</v>
      </c>
      <c r="G847" s="19"/>
      <c r="H847" s="13" t="s">
        <v>24</v>
      </c>
      <c r="I847" s="19"/>
      <c r="J847" s="19"/>
      <c r="K847" s="19"/>
      <c r="L847" s="13">
        <v>20</v>
      </c>
    </row>
    <row r="848" spans="1:12" ht="14.25">
      <c r="A848" s="18">
        <v>47</v>
      </c>
      <c r="B848" s="20" t="s">
        <v>1646</v>
      </c>
      <c r="C848" s="19" t="s">
        <v>35</v>
      </c>
      <c r="D848" s="19"/>
      <c r="E848" s="13" t="s">
        <v>1581</v>
      </c>
      <c r="F848" s="18" t="s">
        <v>1584</v>
      </c>
      <c r="G848" s="19"/>
      <c r="H848" s="13" t="s">
        <v>24</v>
      </c>
      <c r="I848" s="19"/>
      <c r="J848" s="19"/>
      <c r="K848" s="19"/>
      <c r="L848" s="13">
        <v>20</v>
      </c>
    </row>
    <row r="849" spans="1:12" ht="14.25">
      <c r="A849" s="18">
        <v>48</v>
      </c>
      <c r="B849" s="20" t="s">
        <v>1647</v>
      </c>
      <c r="C849" s="19" t="s">
        <v>35</v>
      </c>
      <c r="D849" s="19"/>
      <c r="E849" s="13" t="s">
        <v>1581</v>
      </c>
      <c r="F849" s="18" t="s">
        <v>1584</v>
      </c>
      <c r="G849" s="19"/>
      <c r="H849" s="13" t="s">
        <v>24</v>
      </c>
      <c r="I849" s="19"/>
      <c r="J849" s="19"/>
      <c r="K849" s="19"/>
      <c r="L849" s="13">
        <v>20</v>
      </c>
    </row>
    <row r="850" spans="1:12" ht="14.25">
      <c r="A850" s="18">
        <v>49</v>
      </c>
      <c r="B850" s="20" t="s">
        <v>1648</v>
      </c>
      <c r="C850" s="19" t="s">
        <v>35</v>
      </c>
      <c r="D850" s="19"/>
      <c r="E850" s="13" t="s">
        <v>1581</v>
      </c>
      <c r="F850" s="18" t="s">
        <v>1584</v>
      </c>
      <c r="G850" s="19"/>
      <c r="H850" s="13" t="s">
        <v>24</v>
      </c>
      <c r="I850" s="19"/>
      <c r="J850" s="19"/>
      <c r="K850" s="19"/>
      <c r="L850" s="13">
        <v>20</v>
      </c>
    </row>
    <row r="851" spans="1:12" ht="14.25">
      <c r="A851" s="18">
        <v>50</v>
      </c>
      <c r="B851" s="20" t="s">
        <v>1649</v>
      </c>
      <c r="C851" s="19" t="s">
        <v>35</v>
      </c>
      <c r="D851" s="19"/>
      <c r="E851" s="13" t="s">
        <v>1581</v>
      </c>
      <c r="F851" s="18" t="s">
        <v>1584</v>
      </c>
      <c r="G851" s="19"/>
      <c r="H851" s="13" t="s">
        <v>24</v>
      </c>
      <c r="I851" s="19"/>
      <c r="J851" s="19"/>
      <c r="K851" s="19"/>
      <c r="L851" s="13">
        <v>20</v>
      </c>
    </row>
    <row r="852" spans="1:12" ht="14.25">
      <c r="A852" s="18">
        <v>51</v>
      </c>
      <c r="B852" s="20" t="s">
        <v>1650</v>
      </c>
      <c r="C852" s="19" t="s">
        <v>18</v>
      </c>
      <c r="D852" s="19"/>
      <c r="E852" s="13" t="s">
        <v>1581</v>
      </c>
      <c r="F852" s="18" t="s">
        <v>1584</v>
      </c>
      <c r="G852" s="19"/>
      <c r="H852" s="13" t="s">
        <v>24</v>
      </c>
      <c r="I852" s="19"/>
      <c r="J852" s="19"/>
      <c r="K852" s="19"/>
      <c r="L852" s="13">
        <v>20</v>
      </c>
    </row>
    <row r="853" spans="1:12" ht="14.25">
      <c r="A853" s="18">
        <v>52</v>
      </c>
      <c r="B853" s="20" t="s">
        <v>1651</v>
      </c>
      <c r="C853" s="19" t="s">
        <v>35</v>
      </c>
      <c r="D853" s="19"/>
      <c r="E853" s="13" t="s">
        <v>1581</v>
      </c>
      <c r="F853" s="18" t="s">
        <v>1584</v>
      </c>
      <c r="G853" s="19"/>
      <c r="H853" s="13" t="s">
        <v>24</v>
      </c>
      <c r="I853" s="19"/>
      <c r="J853" s="19"/>
      <c r="K853" s="19"/>
      <c r="L853" s="13">
        <v>20</v>
      </c>
    </row>
    <row r="854" spans="1:12" ht="14.25">
      <c r="A854" s="18">
        <v>53</v>
      </c>
      <c r="B854" s="20" t="s">
        <v>1652</v>
      </c>
      <c r="C854" s="19" t="s">
        <v>18</v>
      </c>
      <c r="D854" s="19"/>
      <c r="E854" s="13" t="s">
        <v>1581</v>
      </c>
      <c r="F854" s="18" t="s">
        <v>1584</v>
      </c>
      <c r="G854" s="19"/>
      <c r="H854" s="13" t="s">
        <v>24</v>
      </c>
      <c r="I854" s="19"/>
      <c r="J854" s="19"/>
      <c r="K854" s="19"/>
      <c r="L854" s="13">
        <v>20</v>
      </c>
    </row>
    <row r="855" spans="1:12" ht="14.25">
      <c r="A855" s="18">
        <v>54</v>
      </c>
      <c r="B855" s="20" t="s">
        <v>1653</v>
      </c>
      <c r="C855" s="19" t="s">
        <v>35</v>
      </c>
      <c r="D855" s="19"/>
      <c r="E855" s="13" t="s">
        <v>1581</v>
      </c>
      <c r="F855" s="18" t="s">
        <v>1584</v>
      </c>
      <c r="G855" s="19"/>
      <c r="H855" s="13" t="s">
        <v>24</v>
      </c>
      <c r="I855" s="19"/>
      <c r="J855" s="19"/>
      <c r="K855" s="19"/>
      <c r="L855" s="13">
        <v>20</v>
      </c>
    </row>
    <row r="856" spans="1:12" ht="14.25">
      <c r="A856" s="18">
        <v>55</v>
      </c>
      <c r="B856" s="20" t="s">
        <v>1654</v>
      </c>
      <c r="C856" s="19" t="s">
        <v>35</v>
      </c>
      <c r="D856" s="19"/>
      <c r="E856" s="13" t="s">
        <v>1581</v>
      </c>
      <c r="F856" s="18" t="s">
        <v>1584</v>
      </c>
      <c r="G856" s="19"/>
      <c r="H856" s="13" t="s">
        <v>24</v>
      </c>
      <c r="I856" s="19"/>
      <c r="J856" s="19"/>
      <c r="K856" s="19"/>
      <c r="L856" s="13">
        <v>20</v>
      </c>
    </row>
    <row r="857" spans="1:12" ht="14.25">
      <c r="A857" s="18">
        <v>56</v>
      </c>
      <c r="B857" s="20" t="s">
        <v>1655</v>
      </c>
      <c r="C857" s="19" t="s">
        <v>18</v>
      </c>
      <c r="D857" s="19"/>
      <c r="E857" s="13" t="s">
        <v>1581</v>
      </c>
      <c r="F857" s="18" t="s">
        <v>1584</v>
      </c>
      <c r="G857" s="19"/>
      <c r="H857" s="13" t="s">
        <v>24</v>
      </c>
      <c r="I857" s="19"/>
      <c r="J857" s="19"/>
      <c r="K857" s="19"/>
      <c r="L857" s="13">
        <v>20</v>
      </c>
    </row>
    <row r="858" spans="1:12" ht="14.25">
      <c r="A858" s="18">
        <v>57</v>
      </c>
      <c r="B858" s="19" t="s">
        <v>1656</v>
      </c>
      <c r="C858" s="19" t="s">
        <v>18</v>
      </c>
      <c r="D858" s="19"/>
      <c r="E858" s="13" t="s">
        <v>1581</v>
      </c>
      <c r="F858" s="18" t="s">
        <v>1584</v>
      </c>
      <c r="G858" s="19"/>
      <c r="H858" s="13" t="s">
        <v>24</v>
      </c>
      <c r="I858" s="19"/>
      <c r="J858" s="19"/>
      <c r="K858" s="19"/>
      <c r="L858" s="13">
        <v>20</v>
      </c>
    </row>
    <row r="859" spans="1:12" ht="14.25">
      <c r="A859" s="18">
        <v>58</v>
      </c>
      <c r="B859" s="19" t="s">
        <v>1657</v>
      </c>
      <c r="C859" s="19" t="s">
        <v>35</v>
      </c>
      <c r="D859" s="19"/>
      <c r="E859" s="13" t="s">
        <v>1581</v>
      </c>
      <c r="F859" s="18" t="s">
        <v>1584</v>
      </c>
      <c r="G859" s="19"/>
      <c r="H859" s="13" t="s">
        <v>24</v>
      </c>
      <c r="I859" s="19"/>
      <c r="J859" s="19"/>
      <c r="K859" s="19"/>
      <c r="L859" s="13">
        <v>20</v>
      </c>
    </row>
    <row r="860" spans="1:12" ht="14.25">
      <c r="A860" s="18">
        <v>59</v>
      </c>
      <c r="B860" s="19" t="s">
        <v>1658</v>
      </c>
      <c r="C860" s="19" t="s">
        <v>35</v>
      </c>
      <c r="D860" s="19"/>
      <c r="E860" s="13" t="s">
        <v>1581</v>
      </c>
      <c r="F860" s="18" t="s">
        <v>1584</v>
      </c>
      <c r="G860" s="19"/>
      <c r="H860" s="13" t="s">
        <v>24</v>
      </c>
      <c r="I860" s="19"/>
      <c r="J860" s="19"/>
      <c r="K860" s="19"/>
      <c r="L860" s="13">
        <v>20</v>
      </c>
    </row>
    <row r="861" spans="1:12" ht="14.25">
      <c r="A861" s="18">
        <v>60</v>
      </c>
      <c r="B861" s="19" t="s">
        <v>1659</v>
      </c>
      <c r="C861" s="19" t="s">
        <v>18</v>
      </c>
      <c r="D861" s="19"/>
      <c r="E861" s="13" t="s">
        <v>1581</v>
      </c>
      <c r="F861" s="18" t="s">
        <v>1584</v>
      </c>
      <c r="G861" s="19"/>
      <c r="H861" s="13" t="s">
        <v>24</v>
      </c>
      <c r="I861" s="19"/>
      <c r="J861" s="19"/>
      <c r="K861" s="19"/>
      <c r="L861" s="13">
        <v>20</v>
      </c>
    </row>
    <row r="862" spans="1:12" ht="14.25">
      <c r="A862" s="18">
        <v>61</v>
      </c>
      <c r="B862" s="19" t="s">
        <v>1660</v>
      </c>
      <c r="C862" s="19" t="s">
        <v>35</v>
      </c>
      <c r="D862" s="19"/>
      <c r="E862" s="13" t="s">
        <v>1581</v>
      </c>
      <c r="F862" s="18" t="s">
        <v>1584</v>
      </c>
      <c r="G862" s="19"/>
      <c r="H862" s="13" t="s">
        <v>24</v>
      </c>
      <c r="I862" s="19"/>
      <c r="J862" s="19"/>
      <c r="K862" s="19"/>
      <c r="L862" s="13">
        <v>20</v>
      </c>
    </row>
    <row r="863" spans="1:12" ht="14.25">
      <c r="A863" s="18">
        <v>62</v>
      </c>
      <c r="B863" s="19" t="s">
        <v>1661</v>
      </c>
      <c r="C863" s="19" t="s">
        <v>18</v>
      </c>
      <c r="D863" s="19"/>
      <c r="E863" s="13" t="s">
        <v>1581</v>
      </c>
      <c r="F863" s="18" t="s">
        <v>1584</v>
      </c>
      <c r="G863" s="19"/>
      <c r="H863" s="13" t="s">
        <v>24</v>
      </c>
      <c r="I863" s="19"/>
      <c r="J863" s="19"/>
      <c r="K863" s="19"/>
      <c r="L863" s="13">
        <v>20</v>
      </c>
    </row>
    <row r="864" spans="1:12" ht="14.25">
      <c r="A864" s="18">
        <v>63</v>
      </c>
      <c r="B864" s="19" t="s">
        <v>1662</v>
      </c>
      <c r="C864" s="19" t="s">
        <v>35</v>
      </c>
      <c r="D864" s="19"/>
      <c r="E864" s="13" t="s">
        <v>1581</v>
      </c>
      <c r="F864" s="18" t="s">
        <v>1584</v>
      </c>
      <c r="G864" s="19"/>
      <c r="H864" s="13" t="s">
        <v>24</v>
      </c>
      <c r="I864" s="19"/>
      <c r="J864" s="19"/>
      <c r="K864" s="19"/>
      <c r="L864" s="13">
        <v>20</v>
      </c>
    </row>
    <row r="865" spans="1:12" ht="14.25">
      <c r="A865" s="18">
        <v>64</v>
      </c>
      <c r="B865" s="19" t="s">
        <v>1663</v>
      </c>
      <c r="C865" s="19" t="s">
        <v>18</v>
      </c>
      <c r="D865" s="19"/>
      <c r="E865" s="13" t="s">
        <v>1581</v>
      </c>
      <c r="F865" s="18" t="s">
        <v>1584</v>
      </c>
      <c r="G865" s="19"/>
      <c r="H865" s="13" t="s">
        <v>24</v>
      </c>
      <c r="I865" s="19"/>
      <c r="J865" s="19"/>
      <c r="K865" s="19"/>
      <c r="L865" s="13">
        <v>20</v>
      </c>
    </row>
    <row r="866" spans="1:12" ht="14.25">
      <c r="A866" s="18">
        <v>65</v>
      </c>
      <c r="B866" s="19" t="s">
        <v>1664</v>
      </c>
      <c r="C866" s="19" t="s">
        <v>18</v>
      </c>
      <c r="D866" s="19"/>
      <c r="E866" s="13" t="s">
        <v>1581</v>
      </c>
      <c r="F866" s="18" t="s">
        <v>1584</v>
      </c>
      <c r="G866" s="19"/>
      <c r="H866" s="13" t="s">
        <v>24</v>
      </c>
      <c r="I866" s="19"/>
      <c r="J866" s="19"/>
      <c r="K866" s="19"/>
      <c r="L866" s="13">
        <v>20</v>
      </c>
    </row>
    <row r="867" spans="1:12" ht="14.25">
      <c r="A867" s="18">
        <v>66</v>
      </c>
      <c r="B867" s="19" t="s">
        <v>1665</v>
      </c>
      <c r="C867" s="19" t="s">
        <v>35</v>
      </c>
      <c r="D867" s="19"/>
      <c r="E867" s="13" t="s">
        <v>1581</v>
      </c>
      <c r="F867" s="18" t="s">
        <v>1584</v>
      </c>
      <c r="G867" s="19"/>
      <c r="H867" s="13" t="s">
        <v>24</v>
      </c>
      <c r="I867" s="19"/>
      <c r="J867" s="19"/>
      <c r="K867" s="19"/>
      <c r="L867" s="13">
        <v>20</v>
      </c>
    </row>
    <row r="868" spans="1:12" ht="14.25">
      <c r="A868" s="18">
        <v>67</v>
      </c>
      <c r="B868" s="19" t="s">
        <v>1666</v>
      </c>
      <c r="C868" s="19" t="s">
        <v>18</v>
      </c>
      <c r="D868" s="19"/>
      <c r="E868" s="13" t="s">
        <v>1581</v>
      </c>
      <c r="F868" s="18" t="s">
        <v>1584</v>
      </c>
      <c r="G868" s="19"/>
      <c r="H868" s="13" t="s">
        <v>24</v>
      </c>
      <c r="I868" s="19"/>
      <c r="J868" s="19"/>
      <c r="K868" s="19"/>
      <c r="L868" s="13">
        <v>20</v>
      </c>
    </row>
    <row r="869" spans="1:12" ht="14.25">
      <c r="A869" s="18">
        <v>68</v>
      </c>
      <c r="B869" s="19" t="s">
        <v>1667</v>
      </c>
      <c r="C869" s="19" t="s">
        <v>18</v>
      </c>
      <c r="D869" s="19"/>
      <c r="E869" s="13" t="s">
        <v>1581</v>
      </c>
      <c r="F869" s="18" t="s">
        <v>1584</v>
      </c>
      <c r="G869" s="19"/>
      <c r="H869" s="13" t="s">
        <v>24</v>
      </c>
      <c r="I869" s="19"/>
      <c r="J869" s="19"/>
      <c r="K869" s="19"/>
      <c r="L869" s="13">
        <v>20</v>
      </c>
    </row>
    <row r="870" spans="1:12" ht="14.25">
      <c r="A870" s="18">
        <v>69</v>
      </c>
      <c r="B870" s="19" t="s">
        <v>1668</v>
      </c>
      <c r="C870" s="19" t="s">
        <v>18</v>
      </c>
      <c r="D870" s="19"/>
      <c r="E870" s="13" t="s">
        <v>1581</v>
      </c>
      <c r="F870" s="18" t="s">
        <v>1584</v>
      </c>
      <c r="G870" s="19"/>
      <c r="H870" s="13" t="s">
        <v>24</v>
      </c>
      <c r="I870" s="19"/>
      <c r="J870" s="19"/>
      <c r="K870" s="19"/>
      <c r="L870" s="13">
        <v>20</v>
      </c>
    </row>
    <row r="871" spans="1:12" ht="14.25">
      <c r="A871" s="18">
        <v>70</v>
      </c>
      <c r="B871" s="19" t="s">
        <v>1669</v>
      </c>
      <c r="C871" s="19" t="s">
        <v>18</v>
      </c>
      <c r="D871" s="19"/>
      <c r="E871" s="13" t="s">
        <v>1581</v>
      </c>
      <c r="F871" s="18" t="s">
        <v>1584</v>
      </c>
      <c r="G871" s="19"/>
      <c r="H871" s="13" t="s">
        <v>24</v>
      </c>
      <c r="I871" s="19"/>
      <c r="J871" s="19"/>
      <c r="K871" s="19"/>
      <c r="L871" s="13">
        <v>20</v>
      </c>
    </row>
    <row r="872" spans="1:12" ht="14.25">
      <c r="A872" s="18">
        <v>71</v>
      </c>
      <c r="B872" s="19" t="s">
        <v>1670</v>
      </c>
      <c r="C872" s="19" t="s">
        <v>18</v>
      </c>
      <c r="D872" s="19"/>
      <c r="E872" s="13" t="s">
        <v>1581</v>
      </c>
      <c r="F872" s="18" t="s">
        <v>1584</v>
      </c>
      <c r="G872" s="19"/>
      <c r="H872" s="13" t="s">
        <v>24</v>
      </c>
      <c r="I872" s="19"/>
      <c r="J872" s="19"/>
      <c r="K872" s="19"/>
      <c r="L872" s="13">
        <v>20</v>
      </c>
    </row>
    <row r="873" spans="1:12" ht="14.25">
      <c r="A873" s="18">
        <v>72</v>
      </c>
      <c r="B873" s="19" t="s">
        <v>1671</v>
      </c>
      <c r="C873" s="19" t="s">
        <v>18</v>
      </c>
      <c r="D873" s="19"/>
      <c r="E873" s="13" t="s">
        <v>1581</v>
      </c>
      <c r="F873" s="18" t="s">
        <v>1584</v>
      </c>
      <c r="G873" s="19"/>
      <c r="H873" s="13" t="s">
        <v>24</v>
      </c>
      <c r="I873" s="19"/>
      <c r="J873" s="19"/>
      <c r="K873" s="19"/>
      <c r="L873" s="13">
        <v>20</v>
      </c>
    </row>
    <row r="874" spans="1:12" ht="14.25">
      <c r="A874" s="18">
        <v>73</v>
      </c>
      <c r="B874" s="22" t="s">
        <v>1672</v>
      </c>
      <c r="C874" s="19" t="s">
        <v>35</v>
      </c>
      <c r="D874" s="19"/>
      <c r="E874" s="13" t="s">
        <v>1581</v>
      </c>
      <c r="F874" s="18" t="s">
        <v>1584</v>
      </c>
      <c r="G874" s="19"/>
      <c r="H874" s="13" t="s">
        <v>24</v>
      </c>
      <c r="I874" s="19"/>
      <c r="J874" s="19"/>
      <c r="K874" s="19"/>
      <c r="L874" s="13">
        <v>20</v>
      </c>
    </row>
    <row r="875" spans="1:12" ht="14.25">
      <c r="A875" s="18">
        <v>74</v>
      </c>
      <c r="B875" s="22" t="s">
        <v>1673</v>
      </c>
      <c r="C875" s="19" t="s">
        <v>35</v>
      </c>
      <c r="D875" s="19"/>
      <c r="E875" s="13" t="s">
        <v>1581</v>
      </c>
      <c r="F875" s="18" t="s">
        <v>1584</v>
      </c>
      <c r="G875" s="19"/>
      <c r="H875" s="13" t="s">
        <v>24</v>
      </c>
      <c r="I875" s="19"/>
      <c r="J875" s="19"/>
      <c r="K875" s="19"/>
      <c r="L875" s="13">
        <v>20</v>
      </c>
    </row>
    <row r="876" spans="1:12" ht="14.25">
      <c r="A876" s="18">
        <v>75</v>
      </c>
      <c r="B876" s="22" t="s">
        <v>1674</v>
      </c>
      <c r="C876" s="19" t="s">
        <v>18</v>
      </c>
      <c r="D876" s="19"/>
      <c r="E876" s="13" t="s">
        <v>1581</v>
      </c>
      <c r="F876" s="18" t="s">
        <v>1584</v>
      </c>
      <c r="G876" s="19"/>
      <c r="H876" s="13" t="s">
        <v>24</v>
      </c>
      <c r="I876" s="19"/>
      <c r="J876" s="19"/>
      <c r="K876" s="19"/>
      <c r="L876" s="13">
        <v>20</v>
      </c>
    </row>
    <row r="877" spans="1:12" ht="14.25">
      <c r="A877" s="18">
        <v>76</v>
      </c>
      <c r="B877" s="22" t="s">
        <v>1675</v>
      </c>
      <c r="C877" s="19" t="s">
        <v>35</v>
      </c>
      <c r="D877" s="19"/>
      <c r="E877" s="13" t="s">
        <v>1581</v>
      </c>
      <c r="F877" s="18" t="s">
        <v>1584</v>
      </c>
      <c r="G877" s="19"/>
      <c r="H877" s="13" t="s">
        <v>24</v>
      </c>
      <c r="I877" s="19"/>
      <c r="J877" s="19"/>
      <c r="K877" s="19"/>
      <c r="L877" s="13">
        <v>20</v>
      </c>
    </row>
    <row r="878" spans="1:12" ht="14.25">
      <c r="A878" s="18">
        <v>77</v>
      </c>
      <c r="B878" s="22" t="s">
        <v>1676</v>
      </c>
      <c r="C878" s="19" t="s">
        <v>35</v>
      </c>
      <c r="D878" s="19"/>
      <c r="E878" s="13" t="s">
        <v>1581</v>
      </c>
      <c r="F878" s="18" t="s">
        <v>1584</v>
      </c>
      <c r="G878" s="19"/>
      <c r="H878" s="13" t="s">
        <v>24</v>
      </c>
      <c r="I878" s="19"/>
      <c r="J878" s="19"/>
      <c r="K878" s="19"/>
      <c r="L878" s="13">
        <v>20</v>
      </c>
    </row>
    <row r="879" spans="1:12" ht="14.25">
      <c r="A879" s="18">
        <v>78</v>
      </c>
      <c r="B879" s="22" t="s">
        <v>1677</v>
      </c>
      <c r="C879" s="19" t="s">
        <v>35</v>
      </c>
      <c r="D879" s="19"/>
      <c r="E879" s="13" t="s">
        <v>1581</v>
      </c>
      <c r="F879" s="18" t="s">
        <v>1584</v>
      </c>
      <c r="G879" s="19"/>
      <c r="H879" s="13" t="s">
        <v>24</v>
      </c>
      <c r="I879" s="19"/>
      <c r="J879" s="19"/>
      <c r="K879" s="19"/>
      <c r="L879" s="13">
        <v>20</v>
      </c>
    </row>
    <row r="880" spans="1:12" ht="14.25">
      <c r="A880" s="18">
        <v>79</v>
      </c>
      <c r="B880" s="22" t="s">
        <v>1678</v>
      </c>
      <c r="C880" s="19" t="s">
        <v>18</v>
      </c>
      <c r="D880" s="19"/>
      <c r="E880" s="13" t="s">
        <v>1581</v>
      </c>
      <c r="F880" s="18" t="s">
        <v>1584</v>
      </c>
      <c r="G880" s="19"/>
      <c r="H880" s="13" t="s">
        <v>24</v>
      </c>
      <c r="I880" s="19"/>
      <c r="J880" s="19"/>
      <c r="K880" s="19"/>
      <c r="L880" s="13">
        <v>20</v>
      </c>
    </row>
    <row r="881" spans="1:12" ht="14.25">
      <c r="A881" s="18">
        <v>80</v>
      </c>
      <c r="B881" s="22" t="s">
        <v>1679</v>
      </c>
      <c r="C881" s="19" t="s">
        <v>35</v>
      </c>
      <c r="D881" s="19"/>
      <c r="E881" s="13" t="s">
        <v>1581</v>
      </c>
      <c r="F881" s="18" t="s">
        <v>1584</v>
      </c>
      <c r="G881" s="19"/>
      <c r="H881" s="13" t="s">
        <v>24</v>
      </c>
      <c r="I881" s="19"/>
      <c r="J881" s="19"/>
      <c r="K881" s="19"/>
      <c r="L881" s="13">
        <v>20</v>
      </c>
    </row>
    <row r="882" spans="1:12" ht="14.25">
      <c r="A882" s="18">
        <v>81</v>
      </c>
      <c r="B882" s="22" t="s">
        <v>1680</v>
      </c>
      <c r="C882" s="19" t="s">
        <v>18</v>
      </c>
      <c r="D882" s="19"/>
      <c r="E882" s="13" t="s">
        <v>1581</v>
      </c>
      <c r="F882" s="18" t="s">
        <v>1584</v>
      </c>
      <c r="G882" s="19"/>
      <c r="H882" s="13" t="s">
        <v>24</v>
      </c>
      <c r="I882" s="19"/>
      <c r="J882" s="19"/>
      <c r="K882" s="19"/>
      <c r="L882" s="13">
        <v>20</v>
      </c>
    </row>
    <row r="883" spans="1:12" ht="14.25">
      <c r="A883" s="18">
        <v>82</v>
      </c>
      <c r="B883" s="22" t="s">
        <v>1681</v>
      </c>
      <c r="C883" s="19" t="s">
        <v>35</v>
      </c>
      <c r="D883" s="19"/>
      <c r="E883" s="13" t="s">
        <v>1581</v>
      </c>
      <c r="F883" s="18" t="s">
        <v>1584</v>
      </c>
      <c r="G883" s="19"/>
      <c r="H883" s="13" t="s">
        <v>24</v>
      </c>
      <c r="I883" s="19"/>
      <c r="J883" s="19"/>
      <c r="K883" s="19"/>
      <c r="L883" s="13">
        <v>20</v>
      </c>
    </row>
    <row r="884" spans="1:12" ht="14.25">
      <c r="A884" s="18">
        <v>83</v>
      </c>
      <c r="B884" s="22" t="s">
        <v>1682</v>
      </c>
      <c r="C884" s="19" t="s">
        <v>35</v>
      </c>
      <c r="D884" s="19"/>
      <c r="E884" s="13" t="s">
        <v>1581</v>
      </c>
      <c r="F884" s="18" t="s">
        <v>1584</v>
      </c>
      <c r="G884" s="19"/>
      <c r="H884" s="13" t="s">
        <v>24</v>
      </c>
      <c r="I884" s="19"/>
      <c r="J884" s="19"/>
      <c r="K884" s="19"/>
      <c r="L884" s="13">
        <v>20</v>
      </c>
    </row>
    <row r="885" spans="1:12" ht="14.25">
      <c r="A885" s="18">
        <v>84</v>
      </c>
      <c r="B885" s="22" t="s">
        <v>1683</v>
      </c>
      <c r="C885" s="19" t="s">
        <v>18</v>
      </c>
      <c r="D885" s="19"/>
      <c r="E885" s="13" t="s">
        <v>1581</v>
      </c>
      <c r="F885" s="18" t="s">
        <v>1584</v>
      </c>
      <c r="G885" s="19"/>
      <c r="H885" s="13" t="s">
        <v>24</v>
      </c>
      <c r="I885" s="19"/>
      <c r="J885" s="19"/>
      <c r="K885" s="19"/>
      <c r="L885" s="13">
        <v>20</v>
      </c>
    </row>
    <row r="886" spans="1:12" ht="14.25">
      <c r="A886" s="18">
        <v>85</v>
      </c>
      <c r="B886" s="22" t="s">
        <v>1684</v>
      </c>
      <c r="C886" s="19" t="s">
        <v>18</v>
      </c>
      <c r="D886" s="19"/>
      <c r="E886" s="13" t="s">
        <v>1581</v>
      </c>
      <c r="F886" s="18" t="s">
        <v>1584</v>
      </c>
      <c r="G886" s="19"/>
      <c r="H886" s="13" t="s">
        <v>24</v>
      </c>
      <c r="I886" s="19"/>
      <c r="J886" s="19"/>
      <c r="K886" s="19"/>
      <c r="L886" s="13">
        <v>20</v>
      </c>
    </row>
    <row r="887" spans="1:12" ht="14.25">
      <c r="A887" s="18">
        <v>86</v>
      </c>
      <c r="B887" s="22" t="s">
        <v>1685</v>
      </c>
      <c r="C887" s="19" t="s">
        <v>35</v>
      </c>
      <c r="D887" s="19"/>
      <c r="E887" s="13" t="s">
        <v>1581</v>
      </c>
      <c r="F887" s="18" t="s">
        <v>1584</v>
      </c>
      <c r="G887" s="19"/>
      <c r="H887" s="13" t="s">
        <v>24</v>
      </c>
      <c r="I887" s="19"/>
      <c r="J887" s="19"/>
      <c r="K887" s="19"/>
      <c r="L887" s="13">
        <v>20</v>
      </c>
    </row>
    <row r="888" spans="1:12" ht="14.25">
      <c r="A888" s="18">
        <v>87</v>
      </c>
      <c r="B888" s="22" t="s">
        <v>1686</v>
      </c>
      <c r="C888" s="19" t="s">
        <v>18</v>
      </c>
      <c r="D888" s="19"/>
      <c r="E888" s="13" t="s">
        <v>1581</v>
      </c>
      <c r="F888" s="18" t="s">
        <v>1584</v>
      </c>
      <c r="G888" s="19"/>
      <c r="H888" s="13" t="s">
        <v>24</v>
      </c>
      <c r="I888" s="19"/>
      <c r="J888" s="19"/>
      <c r="K888" s="19"/>
      <c r="L888" s="13">
        <v>20</v>
      </c>
    </row>
    <row r="889" spans="1:12" ht="14.25">
      <c r="A889" s="18">
        <v>88</v>
      </c>
      <c r="B889" s="22" t="s">
        <v>1687</v>
      </c>
      <c r="C889" s="19" t="s">
        <v>35</v>
      </c>
      <c r="D889" s="19"/>
      <c r="E889" s="13" t="s">
        <v>1581</v>
      </c>
      <c r="F889" s="18" t="s">
        <v>1584</v>
      </c>
      <c r="G889" s="19"/>
      <c r="H889" s="13" t="s">
        <v>24</v>
      </c>
      <c r="I889" s="19"/>
      <c r="J889" s="19"/>
      <c r="K889" s="19"/>
      <c r="L889" s="13">
        <v>20</v>
      </c>
    </row>
    <row r="890" spans="1:12" ht="14.25">
      <c r="A890" s="18">
        <v>89</v>
      </c>
      <c r="B890" s="22" t="s">
        <v>1688</v>
      </c>
      <c r="C890" s="19" t="s">
        <v>18</v>
      </c>
      <c r="D890" s="19"/>
      <c r="E890" s="13" t="s">
        <v>1581</v>
      </c>
      <c r="F890" s="18" t="s">
        <v>1584</v>
      </c>
      <c r="G890" s="19"/>
      <c r="H890" s="13" t="s">
        <v>24</v>
      </c>
      <c r="I890" s="19"/>
      <c r="J890" s="19"/>
      <c r="K890" s="19"/>
      <c r="L890" s="13">
        <v>20</v>
      </c>
    </row>
    <row r="891" spans="1:12" ht="14.25">
      <c r="A891" s="18">
        <v>90</v>
      </c>
      <c r="B891" s="22" t="s">
        <v>1689</v>
      </c>
      <c r="C891" s="19" t="s">
        <v>35</v>
      </c>
      <c r="D891" s="19"/>
      <c r="E891" s="13" t="s">
        <v>1581</v>
      </c>
      <c r="F891" s="18" t="s">
        <v>1584</v>
      </c>
      <c r="G891" s="19"/>
      <c r="H891" s="13" t="s">
        <v>24</v>
      </c>
      <c r="I891" s="19"/>
      <c r="J891" s="19"/>
      <c r="K891" s="19"/>
      <c r="L891" s="13">
        <v>20</v>
      </c>
    </row>
    <row r="892" spans="1:12" ht="14.25">
      <c r="A892" s="18">
        <v>91</v>
      </c>
      <c r="B892" s="22" t="s">
        <v>1690</v>
      </c>
      <c r="C892" s="19" t="s">
        <v>35</v>
      </c>
      <c r="D892" s="19"/>
      <c r="E892" s="13" t="s">
        <v>1581</v>
      </c>
      <c r="F892" s="18" t="s">
        <v>1584</v>
      </c>
      <c r="G892" s="19"/>
      <c r="H892" s="13" t="s">
        <v>24</v>
      </c>
      <c r="I892" s="19"/>
      <c r="J892" s="19"/>
      <c r="K892" s="19"/>
      <c r="L892" s="13">
        <v>20</v>
      </c>
    </row>
    <row r="893" spans="1:12" ht="14.25">
      <c r="A893" s="18">
        <v>92</v>
      </c>
      <c r="B893" s="22" t="s">
        <v>1691</v>
      </c>
      <c r="C893" s="19" t="s">
        <v>18</v>
      </c>
      <c r="D893" s="19"/>
      <c r="E893" s="13" t="s">
        <v>1581</v>
      </c>
      <c r="F893" s="18" t="s">
        <v>1584</v>
      </c>
      <c r="G893" s="19"/>
      <c r="H893" s="13" t="s">
        <v>24</v>
      </c>
      <c r="I893" s="19"/>
      <c r="J893" s="19"/>
      <c r="K893" s="19"/>
      <c r="L893" s="13">
        <v>20</v>
      </c>
    </row>
    <row r="894" spans="1:12" ht="14.25">
      <c r="A894" s="18">
        <v>93</v>
      </c>
      <c r="B894" s="22" t="s">
        <v>1692</v>
      </c>
      <c r="C894" s="19" t="s">
        <v>35</v>
      </c>
      <c r="D894" s="19"/>
      <c r="E894" s="13" t="s">
        <v>1581</v>
      </c>
      <c r="F894" s="18" t="s">
        <v>1584</v>
      </c>
      <c r="G894" s="19"/>
      <c r="H894" s="13" t="s">
        <v>24</v>
      </c>
      <c r="I894" s="19"/>
      <c r="J894" s="19"/>
      <c r="K894" s="19"/>
      <c r="L894" s="13">
        <v>20</v>
      </c>
    </row>
    <row r="895" spans="1:12" ht="14.25">
      <c r="A895" s="18">
        <v>94</v>
      </c>
      <c r="B895" s="22" t="s">
        <v>1693</v>
      </c>
      <c r="C895" s="19" t="s">
        <v>18</v>
      </c>
      <c r="D895" s="19"/>
      <c r="E895" s="13" t="s">
        <v>1581</v>
      </c>
      <c r="F895" s="18" t="s">
        <v>1584</v>
      </c>
      <c r="G895" s="19"/>
      <c r="H895" s="13" t="s">
        <v>24</v>
      </c>
      <c r="I895" s="19"/>
      <c r="J895" s="19"/>
      <c r="K895" s="19"/>
      <c r="L895" s="13">
        <v>20</v>
      </c>
    </row>
    <row r="896" spans="1:12" ht="14.25">
      <c r="A896" s="18">
        <v>95</v>
      </c>
      <c r="B896" s="22" t="s">
        <v>1694</v>
      </c>
      <c r="C896" s="19" t="s">
        <v>35</v>
      </c>
      <c r="D896" s="19"/>
      <c r="E896" s="13" t="s">
        <v>1581</v>
      </c>
      <c r="F896" s="18" t="s">
        <v>1584</v>
      </c>
      <c r="G896" s="19"/>
      <c r="H896" s="13" t="s">
        <v>24</v>
      </c>
      <c r="I896" s="19"/>
      <c r="J896" s="19"/>
      <c r="K896" s="19"/>
      <c r="L896" s="13">
        <v>20</v>
      </c>
    </row>
    <row r="897" spans="1:12" ht="14.25">
      <c r="A897" s="18">
        <v>96</v>
      </c>
      <c r="B897" s="22" t="s">
        <v>1695</v>
      </c>
      <c r="C897" s="19" t="s">
        <v>18</v>
      </c>
      <c r="D897" s="19"/>
      <c r="E897" s="13" t="s">
        <v>1581</v>
      </c>
      <c r="F897" s="18" t="s">
        <v>1584</v>
      </c>
      <c r="G897" s="19"/>
      <c r="H897" s="13" t="s">
        <v>24</v>
      </c>
      <c r="I897" s="19"/>
      <c r="J897" s="19"/>
      <c r="K897" s="19"/>
      <c r="L897" s="13">
        <v>20</v>
      </c>
    </row>
    <row r="898" spans="1:12" ht="14.25">
      <c r="A898" s="18">
        <v>97</v>
      </c>
      <c r="B898" s="22" t="s">
        <v>1696</v>
      </c>
      <c r="C898" s="19" t="s">
        <v>35</v>
      </c>
      <c r="D898" s="19"/>
      <c r="E898" s="13" t="s">
        <v>1581</v>
      </c>
      <c r="F898" s="18" t="s">
        <v>1584</v>
      </c>
      <c r="G898" s="19"/>
      <c r="H898" s="13" t="s">
        <v>24</v>
      </c>
      <c r="I898" s="19"/>
      <c r="J898" s="19"/>
      <c r="K898" s="19"/>
      <c r="L898" s="13">
        <v>20</v>
      </c>
    </row>
    <row r="899" spans="1:12" ht="14.25">
      <c r="A899" s="18">
        <v>98</v>
      </c>
      <c r="B899" s="19" t="s">
        <v>1697</v>
      </c>
      <c r="C899" s="19" t="s">
        <v>35</v>
      </c>
      <c r="D899" s="19"/>
      <c r="E899" s="13" t="s">
        <v>1581</v>
      </c>
      <c r="F899" s="18" t="s">
        <v>1584</v>
      </c>
      <c r="G899" s="19"/>
      <c r="H899" s="13" t="s">
        <v>24</v>
      </c>
      <c r="I899" s="19"/>
      <c r="J899" s="19"/>
      <c r="K899" s="19"/>
      <c r="L899" s="13">
        <v>20</v>
      </c>
    </row>
    <row r="900" spans="1:12" ht="14.25">
      <c r="A900" s="18">
        <v>99</v>
      </c>
      <c r="B900" s="19" t="s">
        <v>1698</v>
      </c>
      <c r="C900" s="19" t="s">
        <v>18</v>
      </c>
      <c r="D900" s="19"/>
      <c r="E900" s="13" t="s">
        <v>1581</v>
      </c>
      <c r="F900" s="18" t="s">
        <v>1584</v>
      </c>
      <c r="G900" s="19"/>
      <c r="H900" s="13" t="s">
        <v>24</v>
      </c>
      <c r="I900" s="19"/>
      <c r="J900" s="19"/>
      <c r="K900" s="19"/>
      <c r="L900" s="13">
        <v>20</v>
      </c>
    </row>
    <row r="901" spans="1:12" ht="14.25">
      <c r="A901" s="18">
        <v>100</v>
      </c>
      <c r="B901" s="19" t="s">
        <v>1699</v>
      </c>
      <c r="C901" s="19" t="s">
        <v>18</v>
      </c>
      <c r="D901" s="19"/>
      <c r="E901" s="13" t="s">
        <v>1581</v>
      </c>
      <c r="F901" s="18" t="s">
        <v>1584</v>
      </c>
      <c r="G901" s="19"/>
      <c r="H901" s="13" t="s">
        <v>24</v>
      </c>
      <c r="I901" s="19"/>
      <c r="J901" s="19"/>
      <c r="K901" s="19"/>
      <c r="L901" s="13">
        <v>20</v>
      </c>
    </row>
    <row r="902" spans="1:12" ht="14.25">
      <c r="A902" s="18">
        <v>101</v>
      </c>
      <c r="B902" s="19" t="s">
        <v>1700</v>
      </c>
      <c r="C902" s="19" t="s">
        <v>35</v>
      </c>
      <c r="D902" s="19"/>
      <c r="E902" s="13" t="s">
        <v>1581</v>
      </c>
      <c r="F902" s="18" t="s">
        <v>1584</v>
      </c>
      <c r="G902" s="19"/>
      <c r="H902" s="13" t="s">
        <v>24</v>
      </c>
      <c r="I902" s="19"/>
      <c r="J902" s="19"/>
      <c r="K902" s="19"/>
      <c r="L902" s="13">
        <v>20</v>
      </c>
    </row>
    <row r="903" spans="1:12" ht="14.25">
      <c r="A903" s="18">
        <v>102</v>
      </c>
      <c r="B903" s="19" t="s">
        <v>1701</v>
      </c>
      <c r="C903" s="19" t="s">
        <v>18</v>
      </c>
      <c r="D903" s="19"/>
      <c r="E903" s="13" t="s">
        <v>1581</v>
      </c>
      <c r="F903" s="18" t="s">
        <v>1584</v>
      </c>
      <c r="G903" s="19"/>
      <c r="H903" s="13" t="s">
        <v>24</v>
      </c>
      <c r="I903" s="19"/>
      <c r="J903" s="19"/>
      <c r="K903" s="19"/>
      <c r="L903" s="13">
        <v>20</v>
      </c>
    </row>
    <row r="904" spans="1:12" ht="14.25">
      <c r="A904" s="18">
        <v>103</v>
      </c>
      <c r="B904" s="19" t="s">
        <v>1702</v>
      </c>
      <c r="C904" s="19" t="s">
        <v>35</v>
      </c>
      <c r="D904" s="19"/>
      <c r="E904" s="13" t="s">
        <v>1581</v>
      </c>
      <c r="F904" s="18" t="s">
        <v>1584</v>
      </c>
      <c r="G904" s="19"/>
      <c r="H904" s="13" t="s">
        <v>24</v>
      </c>
      <c r="I904" s="19"/>
      <c r="J904" s="19"/>
      <c r="K904" s="19"/>
      <c r="L904" s="13">
        <v>20</v>
      </c>
    </row>
    <row r="905" spans="1:12" ht="14.25">
      <c r="A905" s="18">
        <v>104</v>
      </c>
      <c r="B905" s="19" t="s">
        <v>1703</v>
      </c>
      <c r="C905" s="19" t="s">
        <v>35</v>
      </c>
      <c r="D905" s="19"/>
      <c r="E905" s="13" t="s">
        <v>1581</v>
      </c>
      <c r="F905" s="18" t="s">
        <v>1584</v>
      </c>
      <c r="G905" s="19"/>
      <c r="H905" s="13" t="s">
        <v>24</v>
      </c>
      <c r="I905" s="19"/>
      <c r="J905" s="19"/>
      <c r="K905" s="19"/>
      <c r="L905" s="13">
        <v>20</v>
      </c>
    </row>
    <row r="906" spans="1:12" ht="14.25">
      <c r="A906" s="18">
        <v>105</v>
      </c>
      <c r="B906" s="19" t="s">
        <v>1704</v>
      </c>
      <c r="C906" s="19" t="s">
        <v>35</v>
      </c>
      <c r="D906" s="19"/>
      <c r="E906" s="13" t="s">
        <v>1581</v>
      </c>
      <c r="F906" s="18" t="s">
        <v>1584</v>
      </c>
      <c r="G906" s="19"/>
      <c r="H906" s="13" t="s">
        <v>24</v>
      </c>
      <c r="I906" s="19"/>
      <c r="J906" s="19"/>
      <c r="K906" s="19"/>
      <c r="L906" s="13">
        <v>20</v>
      </c>
    </row>
    <row r="907" spans="1:12" ht="14.25">
      <c r="A907" s="18">
        <v>106</v>
      </c>
      <c r="B907" s="19" t="s">
        <v>1380</v>
      </c>
      <c r="C907" s="19" t="s">
        <v>18</v>
      </c>
      <c r="D907" s="19"/>
      <c r="E907" s="13" t="s">
        <v>1581</v>
      </c>
      <c r="F907" s="18" t="s">
        <v>1584</v>
      </c>
      <c r="G907" s="19"/>
      <c r="H907" s="13" t="s">
        <v>24</v>
      </c>
      <c r="I907" s="19"/>
      <c r="J907" s="19"/>
      <c r="K907" s="19"/>
      <c r="L907" s="13">
        <v>20</v>
      </c>
    </row>
    <row r="908" spans="1:12" ht="14.25">
      <c r="A908" s="18">
        <v>107</v>
      </c>
      <c r="B908" s="19" t="s">
        <v>1705</v>
      </c>
      <c r="C908" s="19" t="s">
        <v>18</v>
      </c>
      <c r="D908" s="19"/>
      <c r="E908" s="13" t="s">
        <v>1581</v>
      </c>
      <c r="F908" s="18" t="s">
        <v>1584</v>
      </c>
      <c r="G908" s="19"/>
      <c r="H908" s="13" t="s">
        <v>24</v>
      </c>
      <c r="I908" s="19"/>
      <c r="J908" s="19"/>
      <c r="K908" s="19"/>
      <c r="L908" s="13">
        <v>20</v>
      </c>
    </row>
    <row r="909" spans="1:12" ht="14.25">
      <c r="A909" s="18">
        <v>108</v>
      </c>
      <c r="B909" s="19" t="s">
        <v>1706</v>
      </c>
      <c r="C909" s="19" t="s">
        <v>35</v>
      </c>
      <c r="D909" s="19"/>
      <c r="E909" s="13" t="s">
        <v>1581</v>
      </c>
      <c r="F909" s="18" t="s">
        <v>1584</v>
      </c>
      <c r="G909" s="19"/>
      <c r="H909" s="13" t="s">
        <v>24</v>
      </c>
      <c r="I909" s="19"/>
      <c r="J909" s="19"/>
      <c r="K909" s="19"/>
      <c r="L909" s="13">
        <v>20</v>
      </c>
    </row>
    <row r="910" spans="1:12" ht="14.25">
      <c r="A910" s="18">
        <v>109</v>
      </c>
      <c r="B910" s="19" t="s">
        <v>1707</v>
      </c>
      <c r="C910" s="19" t="s">
        <v>35</v>
      </c>
      <c r="D910" s="19"/>
      <c r="E910" s="13" t="s">
        <v>1581</v>
      </c>
      <c r="F910" s="18" t="s">
        <v>1584</v>
      </c>
      <c r="G910" s="19"/>
      <c r="H910" s="13" t="s">
        <v>24</v>
      </c>
      <c r="I910" s="19"/>
      <c r="J910" s="19"/>
      <c r="K910" s="19"/>
      <c r="L910" s="13">
        <v>20</v>
      </c>
    </row>
    <row r="911" spans="1:12" ht="14.25">
      <c r="A911" s="18">
        <v>110</v>
      </c>
      <c r="B911" s="19" t="s">
        <v>1708</v>
      </c>
      <c r="C911" s="19" t="s">
        <v>35</v>
      </c>
      <c r="D911" s="19"/>
      <c r="E911" s="13" t="s">
        <v>1581</v>
      </c>
      <c r="F911" s="18" t="s">
        <v>1584</v>
      </c>
      <c r="G911" s="19"/>
      <c r="H911" s="13" t="s">
        <v>24</v>
      </c>
      <c r="I911" s="19"/>
      <c r="J911" s="19"/>
      <c r="K911" s="19"/>
      <c r="L911" s="13">
        <v>20</v>
      </c>
    </row>
    <row r="912" spans="1:12" ht="14.25">
      <c r="A912" s="18">
        <v>111</v>
      </c>
      <c r="B912" s="19" t="s">
        <v>1709</v>
      </c>
      <c r="C912" s="19" t="s">
        <v>18</v>
      </c>
      <c r="D912" s="19"/>
      <c r="E912" s="13" t="s">
        <v>1581</v>
      </c>
      <c r="F912" s="18" t="s">
        <v>1584</v>
      </c>
      <c r="G912" s="19"/>
      <c r="H912" s="13" t="s">
        <v>24</v>
      </c>
      <c r="I912" s="19"/>
      <c r="J912" s="19"/>
      <c r="K912" s="19"/>
      <c r="L912" s="13">
        <v>20</v>
      </c>
    </row>
    <row r="913" spans="1:12" ht="14.25">
      <c r="A913" s="18">
        <v>112</v>
      </c>
      <c r="B913" s="19" t="s">
        <v>1710</v>
      </c>
      <c r="C913" s="19" t="s">
        <v>35</v>
      </c>
      <c r="D913" s="19"/>
      <c r="E913" s="13" t="s">
        <v>1581</v>
      </c>
      <c r="F913" s="18" t="s">
        <v>1584</v>
      </c>
      <c r="G913" s="19"/>
      <c r="H913" s="13" t="s">
        <v>24</v>
      </c>
      <c r="I913" s="19"/>
      <c r="J913" s="19"/>
      <c r="K913" s="19"/>
      <c r="L913" s="13">
        <v>20</v>
      </c>
    </row>
    <row r="914" spans="1:12" ht="14.25">
      <c r="A914" s="18">
        <v>113</v>
      </c>
      <c r="B914" s="19" t="s">
        <v>1711</v>
      </c>
      <c r="C914" s="19" t="s">
        <v>18</v>
      </c>
      <c r="D914" s="19"/>
      <c r="E914" s="13" t="s">
        <v>1581</v>
      </c>
      <c r="F914" s="18" t="s">
        <v>1584</v>
      </c>
      <c r="G914" s="19"/>
      <c r="H914" s="13" t="s">
        <v>24</v>
      </c>
      <c r="I914" s="19"/>
      <c r="J914" s="19"/>
      <c r="K914" s="19"/>
      <c r="L914" s="13">
        <v>20</v>
      </c>
    </row>
    <row r="915" spans="1:12" ht="14.25">
      <c r="A915" s="18">
        <v>114</v>
      </c>
      <c r="B915" s="19" t="s">
        <v>1712</v>
      </c>
      <c r="C915" s="19" t="s">
        <v>18</v>
      </c>
      <c r="D915" s="19"/>
      <c r="E915" s="13" t="s">
        <v>1581</v>
      </c>
      <c r="F915" s="18" t="s">
        <v>1584</v>
      </c>
      <c r="G915" s="19"/>
      <c r="H915" s="13" t="s">
        <v>24</v>
      </c>
      <c r="I915" s="19"/>
      <c r="J915" s="19"/>
      <c r="K915" s="19"/>
      <c r="L915" s="13">
        <v>20</v>
      </c>
    </row>
    <row r="916" spans="1:12" ht="14.25">
      <c r="A916" s="18">
        <v>115</v>
      </c>
      <c r="B916" s="19" t="s">
        <v>1713</v>
      </c>
      <c r="C916" s="19" t="s">
        <v>18</v>
      </c>
      <c r="D916" s="19"/>
      <c r="E916" s="13" t="s">
        <v>1581</v>
      </c>
      <c r="F916" s="18" t="s">
        <v>1584</v>
      </c>
      <c r="G916" s="19"/>
      <c r="H916" s="13" t="s">
        <v>24</v>
      </c>
      <c r="I916" s="19"/>
      <c r="J916" s="19"/>
      <c r="K916" s="19"/>
      <c r="L916" s="13">
        <v>20</v>
      </c>
    </row>
    <row r="917" spans="1:12" ht="14.25">
      <c r="A917" s="16">
        <v>1</v>
      </c>
      <c r="B917" s="23" t="s">
        <v>1714</v>
      </c>
      <c r="C917" s="13" t="str">
        <f>VLOOKUP(B917,'[2]Sheet3'!C:P,4,FALSE)</f>
        <v>男</v>
      </c>
      <c r="D917" s="13" t="str">
        <f>VLOOKUP(B917,'[2]Sheet3'!C:G,5,FALSE)</f>
        <v>初中</v>
      </c>
      <c r="E917" s="13" t="s">
        <v>1715</v>
      </c>
      <c r="F917" s="21" t="s">
        <v>1716</v>
      </c>
      <c r="G917" s="21" t="s">
        <v>1717</v>
      </c>
      <c r="H917" s="21"/>
      <c r="I917" s="21"/>
      <c r="J917" s="21"/>
      <c r="K917" s="21"/>
      <c r="L917" s="13">
        <v>20</v>
      </c>
    </row>
    <row r="918" spans="1:12" ht="14.25">
      <c r="A918" s="16">
        <v>2</v>
      </c>
      <c r="B918" s="24" t="s">
        <v>1718</v>
      </c>
      <c r="C918" s="13" t="str">
        <f>VLOOKUP(B918,'[2]Sheet3'!C:P,4,FALSE)</f>
        <v>男</v>
      </c>
      <c r="D918" s="13" t="str">
        <f>VLOOKUP(B918,'[2]Sheet3'!C:G,5,FALSE)</f>
        <v>高中</v>
      </c>
      <c r="E918" s="13" t="s">
        <v>1715</v>
      </c>
      <c r="F918" s="21" t="s">
        <v>1716</v>
      </c>
      <c r="G918" s="21" t="s">
        <v>1717</v>
      </c>
      <c r="H918" s="21"/>
      <c r="I918" s="21"/>
      <c r="J918" s="21"/>
      <c r="K918" s="21"/>
      <c r="L918" s="13">
        <v>20</v>
      </c>
    </row>
    <row r="919" spans="1:12" ht="14.25">
      <c r="A919" s="16">
        <v>3</v>
      </c>
      <c r="B919" s="24" t="s">
        <v>1719</v>
      </c>
      <c r="C919" s="13" t="str">
        <f>VLOOKUP(B919,'[2]Sheet3'!C:P,4,FALSE)</f>
        <v>女</v>
      </c>
      <c r="D919" s="13" t="str">
        <f>VLOOKUP(B919,'[2]Sheet3'!C:G,5,FALSE)</f>
        <v>初中</v>
      </c>
      <c r="E919" s="13" t="s">
        <v>1715</v>
      </c>
      <c r="F919" s="21" t="s">
        <v>1716</v>
      </c>
      <c r="G919" s="21" t="s">
        <v>1717</v>
      </c>
      <c r="H919" s="21"/>
      <c r="I919" s="21"/>
      <c r="J919" s="21"/>
      <c r="K919" s="21"/>
      <c r="L919" s="13">
        <v>20</v>
      </c>
    </row>
    <row r="920" spans="1:12" ht="14.25">
      <c r="A920" s="16">
        <v>4</v>
      </c>
      <c r="B920" s="24" t="s">
        <v>1720</v>
      </c>
      <c r="C920" s="13" t="str">
        <f>VLOOKUP(B920,'[2]Sheet3'!C:P,4,FALSE)</f>
        <v>女</v>
      </c>
      <c r="D920" s="13" t="str">
        <f>VLOOKUP(B920,'[2]Sheet3'!C:G,5,FALSE)</f>
        <v>大专</v>
      </c>
      <c r="E920" s="13" t="s">
        <v>1721</v>
      </c>
      <c r="F920" s="21" t="s">
        <v>1716</v>
      </c>
      <c r="G920" s="21" t="s">
        <v>1717</v>
      </c>
      <c r="H920" s="21"/>
      <c r="I920" s="21"/>
      <c r="J920" s="21"/>
      <c r="K920" s="21"/>
      <c r="L920" s="13">
        <v>20</v>
      </c>
    </row>
    <row r="921" spans="1:12" ht="14.25">
      <c r="A921" s="16">
        <v>5</v>
      </c>
      <c r="B921" s="24" t="s">
        <v>1722</v>
      </c>
      <c r="C921" s="13" t="str">
        <f>VLOOKUP(B921,'[2]Sheet3'!C:P,4,FALSE)</f>
        <v>女</v>
      </c>
      <c r="D921" s="13" t="str">
        <f>VLOOKUP(B921,'[2]Sheet3'!C:G,5,FALSE)</f>
        <v>初中</v>
      </c>
      <c r="E921" s="13" t="s">
        <v>1723</v>
      </c>
      <c r="F921" s="21" t="s">
        <v>1716</v>
      </c>
      <c r="G921" s="21" t="s">
        <v>1717</v>
      </c>
      <c r="H921" s="21"/>
      <c r="I921" s="21"/>
      <c r="J921" s="21"/>
      <c r="K921" s="21"/>
      <c r="L921" s="13">
        <v>20</v>
      </c>
    </row>
    <row r="922" spans="1:12" ht="14.25">
      <c r="A922" s="16">
        <v>6</v>
      </c>
      <c r="B922" s="24" t="s">
        <v>1724</v>
      </c>
      <c r="C922" s="13" t="str">
        <f>VLOOKUP(B922,'[2]Sheet3'!C:P,4,FALSE)</f>
        <v>男</v>
      </c>
      <c r="D922" s="13" t="str">
        <f>VLOOKUP(B922,'[2]Sheet3'!C:G,5,FALSE)</f>
        <v>高中</v>
      </c>
      <c r="E922" s="13" t="s">
        <v>1725</v>
      </c>
      <c r="F922" s="21" t="s">
        <v>1716</v>
      </c>
      <c r="G922" s="21" t="s">
        <v>1717</v>
      </c>
      <c r="H922" s="21"/>
      <c r="I922" s="21"/>
      <c r="J922" s="21"/>
      <c r="K922" s="21"/>
      <c r="L922" s="13">
        <v>20</v>
      </c>
    </row>
    <row r="923" spans="1:12" ht="14.25">
      <c r="A923" s="16">
        <v>7</v>
      </c>
      <c r="B923" s="24" t="s">
        <v>1726</v>
      </c>
      <c r="C923" s="13" t="str">
        <f>VLOOKUP(B923,'[2]Sheet3'!C:P,4,FALSE)</f>
        <v>女</v>
      </c>
      <c r="D923" s="13" t="str">
        <f>VLOOKUP(B923,'[2]Sheet3'!C:G,5,FALSE)</f>
        <v>初中</v>
      </c>
      <c r="E923" s="13" t="s">
        <v>1725</v>
      </c>
      <c r="F923" s="21" t="s">
        <v>1716</v>
      </c>
      <c r="G923" s="21" t="s">
        <v>1717</v>
      </c>
      <c r="H923" s="21"/>
      <c r="I923" s="21"/>
      <c r="J923" s="21"/>
      <c r="K923" s="21"/>
      <c r="L923" s="13">
        <v>20</v>
      </c>
    </row>
    <row r="924" spans="1:12" ht="14.25">
      <c r="A924" s="16">
        <v>8</v>
      </c>
      <c r="B924" s="24" t="s">
        <v>1727</v>
      </c>
      <c r="C924" s="13" t="str">
        <f>VLOOKUP(B924,'[2]Sheet3'!C:P,4,FALSE)</f>
        <v>男</v>
      </c>
      <c r="D924" s="13" t="str">
        <f>VLOOKUP(B924,'[2]Sheet3'!C:G,5,FALSE)</f>
        <v>初中</v>
      </c>
      <c r="E924" s="13" t="s">
        <v>1087</v>
      </c>
      <c r="F924" s="21" t="s">
        <v>1716</v>
      </c>
      <c r="G924" s="21" t="s">
        <v>1717</v>
      </c>
      <c r="H924" s="21"/>
      <c r="I924" s="21"/>
      <c r="J924" s="21"/>
      <c r="K924" s="21"/>
      <c r="L924" s="13">
        <v>20</v>
      </c>
    </row>
    <row r="925" spans="1:12" ht="14.25">
      <c r="A925" s="16">
        <v>9</v>
      </c>
      <c r="B925" s="24" t="s">
        <v>1728</v>
      </c>
      <c r="C925" s="13" t="str">
        <f>VLOOKUP(B925,'[2]Sheet3'!C:P,4,FALSE)</f>
        <v>男</v>
      </c>
      <c r="D925" s="13" t="str">
        <f>VLOOKUP(B925,'[2]Sheet3'!C:G,5,FALSE)</f>
        <v>高中</v>
      </c>
      <c r="E925" s="13" t="s">
        <v>1729</v>
      </c>
      <c r="F925" s="21" t="s">
        <v>1716</v>
      </c>
      <c r="G925" s="21" t="s">
        <v>1717</v>
      </c>
      <c r="H925" s="21"/>
      <c r="I925" s="21"/>
      <c r="J925" s="21"/>
      <c r="K925" s="21"/>
      <c r="L925" s="13">
        <v>20</v>
      </c>
    </row>
    <row r="926" spans="1:12" ht="14.25">
      <c r="A926" s="16">
        <v>10</v>
      </c>
      <c r="B926" s="24" t="s">
        <v>1730</v>
      </c>
      <c r="C926" s="13" t="str">
        <f>VLOOKUP(B926,'[2]Sheet3'!C:P,4,FALSE)</f>
        <v>女</v>
      </c>
      <c r="D926" s="13" t="str">
        <f>VLOOKUP(B926,'[2]Sheet3'!C:G,5,FALSE)</f>
        <v>初中</v>
      </c>
      <c r="E926" s="13" t="s">
        <v>1715</v>
      </c>
      <c r="F926" s="21" t="s">
        <v>1716</v>
      </c>
      <c r="G926" s="21" t="s">
        <v>1717</v>
      </c>
      <c r="H926" s="21"/>
      <c r="I926" s="21"/>
      <c r="J926" s="21"/>
      <c r="K926" s="21"/>
      <c r="L926" s="13">
        <v>20</v>
      </c>
    </row>
    <row r="927" spans="1:12" ht="14.25">
      <c r="A927" s="16">
        <v>11</v>
      </c>
      <c r="B927" s="24" t="s">
        <v>1731</v>
      </c>
      <c r="C927" s="13" t="str">
        <f>VLOOKUP(B927,'[2]Sheet3'!C:P,4,FALSE)</f>
        <v>男</v>
      </c>
      <c r="D927" s="13" t="str">
        <f>VLOOKUP(B927,'[2]Sheet3'!C:G,5,FALSE)</f>
        <v>初中</v>
      </c>
      <c r="E927" s="13" t="s">
        <v>1715</v>
      </c>
      <c r="F927" s="21" t="s">
        <v>1716</v>
      </c>
      <c r="G927" s="21" t="s">
        <v>1717</v>
      </c>
      <c r="H927" s="21"/>
      <c r="I927" s="21"/>
      <c r="J927" s="21"/>
      <c r="K927" s="21"/>
      <c r="L927" s="13">
        <v>20</v>
      </c>
    </row>
    <row r="928" spans="1:12" ht="14.25">
      <c r="A928" s="16">
        <v>12</v>
      </c>
      <c r="B928" s="24" t="s">
        <v>1732</v>
      </c>
      <c r="C928" s="13" t="str">
        <f>VLOOKUP(B928,'[2]Sheet3'!C:P,4,FALSE)</f>
        <v>女</v>
      </c>
      <c r="D928" s="13" t="str">
        <f>VLOOKUP(B928,'[2]Sheet3'!C:G,5,FALSE)</f>
        <v>初中</v>
      </c>
      <c r="E928" s="13" t="s">
        <v>1715</v>
      </c>
      <c r="F928" s="21" t="s">
        <v>1716</v>
      </c>
      <c r="G928" s="21" t="s">
        <v>1717</v>
      </c>
      <c r="H928" s="21"/>
      <c r="I928" s="21"/>
      <c r="J928" s="21"/>
      <c r="K928" s="21"/>
      <c r="L928" s="13">
        <v>20</v>
      </c>
    </row>
    <row r="929" spans="1:12" ht="14.25">
      <c r="A929" s="16">
        <v>13</v>
      </c>
      <c r="B929" s="24" t="s">
        <v>1733</v>
      </c>
      <c r="C929" s="13" t="str">
        <f>VLOOKUP(B929,'[2]Sheet3'!C:P,4,FALSE)</f>
        <v>男</v>
      </c>
      <c r="D929" s="13" t="str">
        <f>VLOOKUP(B929,'[2]Sheet3'!C:G,5,FALSE)</f>
        <v>初中</v>
      </c>
      <c r="E929" s="13" t="s">
        <v>1715</v>
      </c>
      <c r="F929" s="21" t="s">
        <v>1716</v>
      </c>
      <c r="G929" s="21" t="s">
        <v>1717</v>
      </c>
      <c r="H929" s="21"/>
      <c r="I929" s="21"/>
      <c r="J929" s="21"/>
      <c r="K929" s="21"/>
      <c r="L929" s="13">
        <v>20</v>
      </c>
    </row>
    <row r="930" spans="1:12" ht="14.25">
      <c r="A930" s="16">
        <v>14</v>
      </c>
      <c r="B930" s="24" t="s">
        <v>1734</v>
      </c>
      <c r="C930" s="13" t="str">
        <f>VLOOKUP(B930,'[2]Sheet3'!C:P,4,FALSE)</f>
        <v>男</v>
      </c>
      <c r="D930" s="13" t="str">
        <f>VLOOKUP(B930,'[2]Sheet3'!C:G,5,FALSE)</f>
        <v>中专</v>
      </c>
      <c r="E930" s="13" t="s">
        <v>1715</v>
      </c>
      <c r="F930" s="21" t="s">
        <v>1716</v>
      </c>
      <c r="G930" s="21" t="s">
        <v>1717</v>
      </c>
      <c r="H930" s="21"/>
      <c r="I930" s="21"/>
      <c r="J930" s="21"/>
      <c r="K930" s="21"/>
      <c r="L930" s="13">
        <v>20</v>
      </c>
    </row>
    <row r="931" spans="1:12" ht="14.25">
      <c r="A931" s="16">
        <v>15</v>
      </c>
      <c r="B931" s="24" t="s">
        <v>1735</v>
      </c>
      <c r="C931" s="13" t="str">
        <f>VLOOKUP(B931,'[2]Sheet3'!C:P,4,FALSE)</f>
        <v>男</v>
      </c>
      <c r="D931" s="13" t="str">
        <f>VLOOKUP(B931,'[2]Sheet3'!C:G,5,FALSE)</f>
        <v>高中</v>
      </c>
      <c r="E931" s="13" t="s">
        <v>1715</v>
      </c>
      <c r="F931" s="21" t="s">
        <v>1716</v>
      </c>
      <c r="G931" s="21" t="s">
        <v>1717</v>
      </c>
      <c r="H931" s="21"/>
      <c r="I931" s="21"/>
      <c r="J931" s="21"/>
      <c r="K931" s="21"/>
      <c r="L931" s="13">
        <v>20</v>
      </c>
    </row>
    <row r="932" spans="1:12" ht="14.25">
      <c r="A932" s="16">
        <v>16</v>
      </c>
      <c r="B932" s="24" t="s">
        <v>1736</v>
      </c>
      <c r="C932" s="13" t="str">
        <f>VLOOKUP(B932,'[2]Sheet3'!C:P,4,FALSE)</f>
        <v>男</v>
      </c>
      <c r="D932" s="13" t="str">
        <f>VLOOKUP(B932,'[2]Sheet3'!C:G,5,FALSE)</f>
        <v>高中</v>
      </c>
      <c r="E932" s="13" t="s">
        <v>1715</v>
      </c>
      <c r="F932" s="21" t="s">
        <v>1716</v>
      </c>
      <c r="G932" s="21" t="s">
        <v>1717</v>
      </c>
      <c r="H932" s="21"/>
      <c r="I932" s="21"/>
      <c r="J932" s="21"/>
      <c r="K932" s="21"/>
      <c r="L932" s="13">
        <v>20</v>
      </c>
    </row>
    <row r="933" spans="1:12" ht="14.25">
      <c r="A933" s="16">
        <v>17</v>
      </c>
      <c r="B933" s="24" t="s">
        <v>393</v>
      </c>
      <c r="C933" s="13" t="str">
        <f>VLOOKUP(B933,'[2]Sheet3'!C:P,4,FALSE)</f>
        <v>男</v>
      </c>
      <c r="D933" s="13" t="str">
        <f>VLOOKUP(B933,'[2]Sheet3'!C:G,5,FALSE)</f>
        <v>初中</v>
      </c>
      <c r="E933" s="13" t="s">
        <v>1715</v>
      </c>
      <c r="F933" s="21" t="s">
        <v>1716</v>
      </c>
      <c r="G933" s="21" t="s">
        <v>1717</v>
      </c>
      <c r="H933" s="21"/>
      <c r="I933" s="21"/>
      <c r="J933" s="21"/>
      <c r="K933" s="21"/>
      <c r="L933" s="13">
        <v>20</v>
      </c>
    </row>
    <row r="934" spans="1:12" ht="14.25">
      <c r="A934" s="16">
        <v>18</v>
      </c>
      <c r="B934" s="24" t="s">
        <v>1737</v>
      </c>
      <c r="C934" s="13" t="str">
        <f>VLOOKUP(B934,'[2]Sheet3'!C:P,4,FALSE)</f>
        <v>男</v>
      </c>
      <c r="D934" s="13" t="str">
        <f>VLOOKUP(B934,'[2]Sheet3'!C:G,5,FALSE)</f>
        <v>初中</v>
      </c>
      <c r="E934" s="13" t="s">
        <v>1715</v>
      </c>
      <c r="F934" s="21" t="s">
        <v>1716</v>
      </c>
      <c r="G934" s="21" t="s">
        <v>1717</v>
      </c>
      <c r="H934" s="21"/>
      <c r="I934" s="21"/>
      <c r="J934" s="21"/>
      <c r="K934" s="21"/>
      <c r="L934" s="13">
        <v>20</v>
      </c>
    </row>
    <row r="935" spans="1:12" ht="14.25">
      <c r="A935" s="16">
        <v>19</v>
      </c>
      <c r="B935" s="24" t="s">
        <v>1738</v>
      </c>
      <c r="C935" s="13" t="str">
        <f>VLOOKUP(B935,'[2]Sheet3'!C:P,4,FALSE)</f>
        <v>女</v>
      </c>
      <c r="D935" s="13" t="str">
        <f>VLOOKUP(B935,'[2]Sheet3'!C:G,5,FALSE)</f>
        <v>初中</v>
      </c>
      <c r="E935" s="13" t="s">
        <v>1715</v>
      </c>
      <c r="F935" s="21" t="s">
        <v>1716</v>
      </c>
      <c r="G935" s="21" t="s">
        <v>1717</v>
      </c>
      <c r="H935" s="21"/>
      <c r="I935" s="21"/>
      <c r="J935" s="21"/>
      <c r="K935" s="21"/>
      <c r="L935" s="13">
        <v>20</v>
      </c>
    </row>
    <row r="936" spans="1:12" ht="14.25">
      <c r="A936" s="16">
        <v>20</v>
      </c>
      <c r="B936" s="24" t="s">
        <v>1739</v>
      </c>
      <c r="C936" s="13" t="str">
        <f>VLOOKUP(B936,'[2]Sheet3'!C:P,4,FALSE)</f>
        <v>男</v>
      </c>
      <c r="D936" s="13" t="str">
        <f>VLOOKUP(B936,'[2]Sheet3'!C:G,5,FALSE)</f>
        <v>初中</v>
      </c>
      <c r="E936" s="13" t="s">
        <v>1715</v>
      </c>
      <c r="F936" s="21" t="s">
        <v>1716</v>
      </c>
      <c r="G936" s="21" t="s">
        <v>1717</v>
      </c>
      <c r="H936" s="21"/>
      <c r="I936" s="21"/>
      <c r="J936" s="21"/>
      <c r="K936" s="21"/>
      <c r="L936" s="13">
        <v>20</v>
      </c>
    </row>
    <row r="937" spans="1:12" ht="14.25">
      <c r="A937" s="16">
        <v>21</v>
      </c>
      <c r="B937" s="24" t="s">
        <v>1740</v>
      </c>
      <c r="C937" s="13" t="str">
        <f>VLOOKUP(B937,'[2]Sheet3'!C:P,4,FALSE)</f>
        <v>男</v>
      </c>
      <c r="D937" s="13" t="str">
        <f>VLOOKUP(B937,'[2]Sheet3'!C:G,5,FALSE)</f>
        <v>高中</v>
      </c>
      <c r="E937" s="13" t="s">
        <v>1715</v>
      </c>
      <c r="F937" s="21" t="s">
        <v>1716</v>
      </c>
      <c r="G937" s="21" t="s">
        <v>1717</v>
      </c>
      <c r="H937" s="21"/>
      <c r="I937" s="21"/>
      <c r="J937" s="21"/>
      <c r="K937" s="21"/>
      <c r="L937" s="13">
        <v>20</v>
      </c>
    </row>
    <row r="938" spans="1:12" ht="14.25">
      <c r="A938" s="16">
        <v>22</v>
      </c>
      <c r="B938" s="24" t="s">
        <v>1741</v>
      </c>
      <c r="C938" s="13" t="str">
        <f>VLOOKUP(B938,'[2]Sheet3'!C:P,4,FALSE)</f>
        <v>女</v>
      </c>
      <c r="D938" s="13" t="str">
        <f>VLOOKUP(B938,'[2]Sheet3'!C:G,5,FALSE)</f>
        <v>高中</v>
      </c>
      <c r="E938" s="13" t="s">
        <v>1715</v>
      </c>
      <c r="F938" s="21" t="s">
        <v>1716</v>
      </c>
      <c r="G938" s="21" t="s">
        <v>1717</v>
      </c>
      <c r="H938" s="21"/>
      <c r="I938" s="21"/>
      <c r="J938" s="21"/>
      <c r="K938" s="21"/>
      <c r="L938" s="13">
        <v>20</v>
      </c>
    </row>
    <row r="939" spans="1:12" ht="14.25">
      <c r="A939" s="16">
        <v>23</v>
      </c>
      <c r="B939" s="24" t="s">
        <v>1742</v>
      </c>
      <c r="C939" s="13" t="str">
        <f>VLOOKUP(B939,'[2]Sheet3'!C:P,4,FALSE)</f>
        <v>女</v>
      </c>
      <c r="D939" s="13" t="str">
        <f>VLOOKUP(B939,'[2]Sheet3'!C:G,5,FALSE)</f>
        <v>初中</v>
      </c>
      <c r="E939" s="13" t="s">
        <v>1715</v>
      </c>
      <c r="F939" s="21" t="s">
        <v>1716</v>
      </c>
      <c r="G939" s="21" t="s">
        <v>1717</v>
      </c>
      <c r="H939" s="21"/>
      <c r="I939" s="21"/>
      <c r="J939" s="21"/>
      <c r="K939" s="21"/>
      <c r="L939" s="13">
        <v>20</v>
      </c>
    </row>
    <row r="940" spans="1:12" ht="14.25">
      <c r="A940" s="16">
        <v>24</v>
      </c>
      <c r="B940" s="24" t="s">
        <v>1743</v>
      </c>
      <c r="C940" s="13" t="str">
        <f>VLOOKUP(B940,'[2]Sheet3'!C:P,4,FALSE)</f>
        <v>女</v>
      </c>
      <c r="D940" s="13" t="str">
        <f>VLOOKUP(B940,'[2]Sheet3'!C:G,5,FALSE)</f>
        <v>初中</v>
      </c>
      <c r="E940" s="13" t="s">
        <v>1715</v>
      </c>
      <c r="F940" s="21" t="s">
        <v>1716</v>
      </c>
      <c r="G940" s="21" t="s">
        <v>1717</v>
      </c>
      <c r="H940" s="21"/>
      <c r="I940" s="21"/>
      <c r="J940" s="21"/>
      <c r="K940" s="21"/>
      <c r="L940" s="13">
        <v>20</v>
      </c>
    </row>
    <row r="941" spans="1:12" ht="14.25">
      <c r="A941" s="16">
        <v>25</v>
      </c>
      <c r="B941" s="24" t="s">
        <v>1744</v>
      </c>
      <c r="C941" s="13" t="str">
        <f>VLOOKUP(B941,'[2]Sheet3'!C:P,4,FALSE)</f>
        <v>男</v>
      </c>
      <c r="D941" s="13" t="str">
        <f>VLOOKUP(B941,'[2]Sheet3'!C:G,5,FALSE)</f>
        <v>中专</v>
      </c>
      <c r="E941" s="13" t="s">
        <v>1715</v>
      </c>
      <c r="F941" s="21" t="s">
        <v>1716</v>
      </c>
      <c r="G941" s="21" t="s">
        <v>1717</v>
      </c>
      <c r="H941" s="21"/>
      <c r="I941" s="21"/>
      <c r="J941" s="21"/>
      <c r="K941" s="21"/>
      <c r="L941" s="13">
        <v>20</v>
      </c>
    </row>
    <row r="942" spans="1:12" ht="14.25">
      <c r="A942" s="16">
        <v>26</v>
      </c>
      <c r="B942" s="24" t="s">
        <v>1745</v>
      </c>
      <c r="C942" s="13" t="str">
        <f>VLOOKUP(B942,'[2]Sheet3'!C:P,4,FALSE)</f>
        <v>女</v>
      </c>
      <c r="D942" s="13" t="str">
        <f>VLOOKUP(B942,'[2]Sheet3'!C:G,5,FALSE)</f>
        <v>小学</v>
      </c>
      <c r="E942" s="13" t="s">
        <v>1715</v>
      </c>
      <c r="F942" s="21" t="s">
        <v>1716</v>
      </c>
      <c r="G942" s="21" t="s">
        <v>1717</v>
      </c>
      <c r="H942" s="21"/>
      <c r="I942" s="21"/>
      <c r="J942" s="21"/>
      <c r="K942" s="21"/>
      <c r="L942" s="13">
        <v>20</v>
      </c>
    </row>
    <row r="943" spans="1:12" ht="14.25">
      <c r="A943" s="16">
        <v>27</v>
      </c>
      <c r="B943" s="24" t="s">
        <v>1746</v>
      </c>
      <c r="C943" s="13" t="str">
        <f>VLOOKUP(B943,'[2]Sheet3'!C:P,4,FALSE)</f>
        <v>女</v>
      </c>
      <c r="D943" s="13" t="str">
        <f>VLOOKUP(B943,'[2]Sheet3'!C:G,5,FALSE)</f>
        <v>初中</v>
      </c>
      <c r="E943" s="13" t="s">
        <v>1715</v>
      </c>
      <c r="F943" s="21" t="s">
        <v>1716</v>
      </c>
      <c r="G943" s="21" t="s">
        <v>1717</v>
      </c>
      <c r="H943" s="21"/>
      <c r="I943" s="21"/>
      <c r="J943" s="21"/>
      <c r="K943" s="21"/>
      <c r="L943" s="13">
        <v>20</v>
      </c>
    </row>
    <row r="944" spans="1:12" ht="14.25">
      <c r="A944" s="16">
        <v>28</v>
      </c>
      <c r="B944" s="24" t="s">
        <v>1747</v>
      </c>
      <c r="C944" s="13" t="str">
        <f>VLOOKUP(B944,'[2]Sheet3'!C:P,4,FALSE)</f>
        <v>女</v>
      </c>
      <c r="D944" s="13" t="str">
        <f>VLOOKUP(B944,'[2]Sheet3'!C:G,5,FALSE)</f>
        <v>初中</v>
      </c>
      <c r="E944" s="13" t="s">
        <v>1715</v>
      </c>
      <c r="F944" s="21" t="s">
        <v>1716</v>
      </c>
      <c r="G944" s="21" t="s">
        <v>1717</v>
      </c>
      <c r="H944" s="21"/>
      <c r="I944" s="21"/>
      <c r="J944" s="21"/>
      <c r="K944" s="21"/>
      <c r="L944" s="13">
        <v>20</v>
      </c>
    </row>
    <row r="945" spans="1:12" ht="14.25">
      <c r="A945" s="16">
        <v>29</v>
      </c>
      <c r="B945" s="24" t="s">
        <v>1748</v>
      </c>
      <c r="C945" s="13" t="str">
        <f>VLOOKUP(B945,'[2]Sheet3'!C:P,4,FALSE)</f>
        <v>女</v>
      </c>
      <c r="D945" s="13" t="str">
        <f>VLOOKUP(B945,'[2]Sheet3'!C:G,5,FALSE)</f>
        <v>初中</v>
      </c>
      <c r="E945" s="13" t="s">
        <v>1715</v>
      </c>
      <c r="F945" s="21" t="s">
        <v>1716</v>
      </c>
      <c r="G945" s="21" t="s">
        <v>1717</v>
      </c>
      <c r="H945" s="21"/>
      <c r="I945" s="21"/>
      <c r="J945" s="21"/>
      <c r="K945" s="21"/>
      <c r="L945" s="13">
        <v>20</v>
      </c>
    </row>
    <row r="946" spans="1:12" ht="14.25">
      <c r="A946" s="16">
        <v>30</v>
      </c>
      <c r="B946" s="24" t="s">
        <v>1749</v>
      </c>
      <c r="C946" s="13" t="str">
        <f>VLOOKUP(B946,'[2]Sheet3'!C:P,4,FALSE)</f>
        <v>女</v>
      </c>
      <c r="D946" s="13" t="str">
        <f>VLOOKUP(B946,'[2]Sheet3'!C:G,5,FALSE)</f>
        <v>初中</v>
      </c>
      <c r="E946" s="13" t="s">
        <v>1715</v>
      </c>
      <c r="F946" s="21" t="s">
        <v>1716</v>
      </c>
      <c r="G946" s="21" t="s">
        <v>1717</v>
      </c>
      <c r="H946" s="21"/>
      <c r="I946" s="21"/>
      <c r="J946" s="21"/>
      <c r="K946" s="21"/>
      <c r="L946" s="13">
        <v>20</v>
      </c>
    </row>
    <row r="947" spans="1:12" ht="14.25">
      <c r="A947" s="16">
        <v>31</v>
      </c>
      <c r="B947" s="24" t="s">
        <v>1750</v>
      </c>
      <c r="C947" s="13" t="str">
        <f>VLOOKUP(B947,'[2]Sheet3'!C:P,4,FALSE)</f>
        <v>女</v>
      </c>
      <c r="D947" s="13" t="str">
        <f>VLOOKUP(B947,'[2]Sheet3'!C:G,5,FALSE)</f>
        <v>高中</v>
      </c>
      <c r="E947" s="13" t="s">
        <v>1715</v>
      </c>
      <c r="F947" s="21" t="s">
        <v>1716</v>
      </c>
      <c r="G947" s="21" t="s">
        <v>1717</v>
      </c>
      <c r="H947" s="21"/>
      <c r="I947" s="21"/>
      <c r="J947" s="21"/>
      <c r="K947" s="21"/>
      <c r="L947" s="13">
        <v>20</v>
      </c>
    </row>
    <row r="948" spans="1:12" ht="14.25">
      <c r="A948" s="16">
        <v>32</v>
      </c>
      <c r="B948" s="24" t="s">
        <v>1751</v>
      </c>
      <c r="C948" s="13" t="str">
        <f>VLOOKUP(B948,'[2]Sheet3'!C:P,4,FALSE)</f>
        <v>女</v>
      </c>
      <c r="D948" s="13" t="str">
        <f>VLOOKUP(B948,'[2]Sheet3'!C:G,5,FALSE)</f>
        <v>初中</v>
      </c>
      <c r="E948" s="13" t="s">
        <v>1715</v>
      </c>
      <c r="F948" s="21" t="s">
        <v>1716</v>
      </c>
      <c r="G948" s="21" t="s">
        <v>1717</v>
      </c>
      <c r="H948" s="21"/>
      <c r="I948" s="21"/>
      <c r="J948" s="21"/>
      <c r="K948" s="21"/>
      <c r="L948" s="13">
        <v>20</v>
      </c>
    </row>
    <row r="949" spans="1:12" ht="14.25">
      <c r="A949" s="16">
        <v>33</v>
      </c>
      <c r="B949" s="24" t="s">
        <v>1752</v>
      </c>
      <c r="C949" s="13" t="str">
        <f>VLOOKUP(B949,'[2]Sheet3'!C:P,4,FALSE)</f>
        <v>女</v>
      </c>
      <c r="D949" s="13" t="str">
        <f>VLOOKUP(B949,'[2]Sheet3'!C:G,5,FALSE)</f>
        <v>初中</v>
      </c>
      <c r="E949" s="13" t="s">
        <v>1715</v>
      </c>
      <c r="F949" s="21" t="s">
        <v>1716</v>
      </c>
      <c r="G949" s="21" t="s">
        <v>1717</v>
      </c>
      <c r="H949" s="21"/>
      <c r="I949" s="21"/>
      <c r="J949" s="21"/>
      <c r="K949" s="21"/>
      <c r="L949" s="13">
        <v>20</v>
      </c>
    </row>
    <row r="950" spans="1:12" ht="14.25">
      <c r="A950" s="16">
        <v>34</v>
      </c>
      <c r="B950" s="24" t="s">
        <v>1753</v>
      </c>
      <c r="C950" s="13" t="str">
        <f>VLOOKUP(B950,'[2]Sheet3'!C:P,4,FALSE)</f>
        <v>女</v>
      </c>
      <c r="D950" s="13" t="str">
        <f>VLOOKUP(B950,'[2]Sheet3'!C:G,5,FALSE)</f>
        <v>初中</v>
      </c>
      <c r="E950" s="13" t="s">
        <v>1715</v>
      </c>
      <c r="F950" s="21" t="s">
        <v>1716</v>
      </c>
      <c r="G950" s="21" t="s">
        <v>1717</v>
      </c>
      <c r="H950" s="21"/>
      <c r="I950" s="21"/>
      <c r="J950" s="21"/>
      <c r="K950" s="21"/>
      <c r="L950" s="13">
        <v>20</v>
      </c>
    </row>
    <row r="951" spans="1:12" ht="14.25">
      <c r="A951" s="16">
        <v>35</v>
      </c>
      <c r="B951" s="24" t="s">
        <v>1754</v>
      </c>
      <c r="C951" s="13" t="str">
        <f>VLOOKUP(B951,'[2]Sheet3'!C:P,4,FALSE)</f>
        <v>女</v>
      </c>
      <c r="D951" s="13" t="str">
        <f>VLOOKUP(B951,'[2]Sheet3'!C:G,5,FALSE)</f>
        <v>初中</v>
      </c>
      <c r="E951" s="13" t="s">
        <v>1715</v>
      </c>
      <c r="F951" s="21" t="s">
        <v>1716</v>
      </c>
      <c r="G951" s="21" t="s">
        <v>1717</v>
      </c>
      <c r="H951" s="21"/>
      <c r="I951" s="21"/>
      <c r="J951" s="21"/>
      <c r="K951" s="21"/>
      <c r="L951" s="13">
        <v>20</v>
      </c>
    </row>
    <row r="952" spans="1:12" ht="14.25">
      <c r="A952" s="16">
        <v>36</v>
      </c>
      <c r="B952" s="24" t="s">
        <v>1755</v>
      </c>
      <c r="C952" s="13" t="str">
        <f>VLOOKUP(B952,'[2]Sheet3'!C:P,4,FALSE)</f>
        <v>女</v>
      </c>
      <c r="D952" s="13" t="str">
        <f>VLOOKUP(B952,'[2]Sheet3'!C:G,5,FALSE)</f>
        <v>高中</v>
      </c>
      <c r="E952" s="13" t="s">
        <v>1715</v>
      </c>
      <c r="F952" s="21" t="s">
        <v>1716</v>
      </c>
      <c r="G952" s="21" t="s">
        <v>1717</v>
      </c>
      <c r="H952" s="21"/>
      <c r="I952" s="21"/>
      <c r="J952" s="21"/>
      <c r="K952" s="21"/>
      <c r="L952" s="13">
        <v>20</v>
      </c>
    </row>
    <row r="953" spans="1:12" ht="14.25">
      <c r="A953" s="16">
        <v>37</v>
      </c>
      <c r="B953" s="24" t="s">
        <v>1756</v>
      </c>
      <c r="C953" s="13" t="str">
        <f>VLOOKUP(B953,'[2]Sheet3'!C:P,4,FALSE)</f>
        <v>女</v>
      </c>
      <c r="D953" s="13" t="str">
        <f>VLOOKUP(B953,'[2]Sheet3'!C:G,5,FALSE)</f>
        <v>初中</v>
      </c>
      <c r="E953" s="13" t="s">
        <v>1715</v>
      </c>
      <c r="F953" s="21" t="s">
        <v>1716</v>
      </c>
      <c r="G953" s="21" t="s">
        <v>1717</v>
      </c>
      <c r="H953" s="21"/>
      <c r="I953" s="21"/>
      <c r="J953" s="21"/>
      <c r="K953" s="21"/>
      <c r="L953" s="13">
        <v>20</v>
      </c>
    </row>
    <row r="954" spans="1:12" ht="14.25">
      <c r="A954" s="16">
        <v>38</v>
      </c>
      <c r="B954" s="24" t="s">
        <v>1757</v>
      </c>
      <c r="C954" s="13" t="str">
        <f>VLOOKUP(B954,'[2]Sheet3'!C:P,4,FALSE)</f>
        <v>女</v>
      </c>
      <c r="D954" s="13" t="str">
        <f>VLOOKUP(B954,'[2]Sheet3'!C:G,5,FALSE)</f>
        <v>初中</v>
      </c>
      <c r="E954" s="13" t="s">
        <v>1715</v>
      </c>
      <c r="F954" s="21" t="s">
        <v>1716</v>
      </c>
      <c r="G954" s="21" t="s">
        <v>1717</v>
      </c>
      <c r="H954" s="21"/>
      <c r="I954" s="21"/>
      <c r="J954" s="21"/>
      <c r="K954" s="21"/>
      <c r="L954" s="13">
        <v>20</v>
      </c>
    </row>
    <row r="955" spans="1:12" ht="14.25">
      <c r="A955" s="16">
        <v>39</v>
      </c>
      <c r="B955" s="24" t="s">
        <v>1758</v>
      </c>
      <c r="C955" s="13" t="str">
        <f>VLOOKUP(B955,'[2]Sheet3'!C:P,4,FALSE)</f>
        <v>女</v>
      </c>
      <c r="D955" s="13" t="str">
        <f>VLOOKUP(B955,'[2]Sheet3'!C:G,5,FALSE)</f>
        <v>初中</v>
      </c>
      <c r="E955" s="13" t="s">
        <v>1715</v>
      </c>
      <c r="F955" s="21" t="s">
        <v>1716</v>
      </c>
      <c r="G955" s="21" t="s">
        <v>1717</v>
      </c>
      <c r="H955" s="21"/>
      <c r="I955" s="21"/>
      <c r="J955" s="21"/>
      <c r="K955" s="21"/>
      <c r="L955" s="13">
        <v>20</v>
      </c>
    </row>
    <row r="956" spans="1:12" ht="14.25">
      <c r="A956" s="16">
        <v>40</v>
      </c>
      <c r="B956" s="24" t="s">
        <v>1759</v>
      </c>
      <c r="C956" s="13" t="str">
        <f>VLOOKUP(B956,'[2]Sheet3'!C:P,4,FALSE)</f>
        <v>女</v>
      </c>
      <c r="D956" s="13" t="str">
        <f>VLOOKUP(B956,'[2]Sheet3'!C:G,5,FALSE)</f>
        <v>初中</v>
      </c>
      <c r="E956" s="13" t="s">
        <v>1715</v>
      </c>
      <c r="F956" s="21" t="s">
        <v>1716</v>
      </c>
      <c r="G956" s="21" t="s">
        <v>1717</v>
      </c>
      <c r="H956" s="21"/>
      <c r="I956" s="21"/>
      <c r="J956" s="21"/>
      <c r="K956" s="21"/>
      <c r="L956" s="13">
        <v>20</v>
      </c>
    </row>
    <row r="957" spans="1:12" ht="14.25">
      <c r="A957" s="16">
        <v>41</v>
      </c>
      <c r="B957" s="24" t="s">
        <v>1760</v>
      </c>
      <c r="C957" s="13" t="str">
        <f>VLOOKUP(B957,'[2]Sheet3'!C:P,4,FALSE)</f>
        <v>女</v>
      </c>
      <c r="D957" s="13" t="str">
        <f>VLOOKUP(B957,'[2]Sheet3'!C:G,5,FALSE)</f>
        <v>初中</v>
      </c>
      <c r="E957" s="13" t="s">
        <v>1715</v>
      </c>
      <c r="F957" s="21" t="s">
        <v>1716</v>
      </c>
      <c r="G957" s="21" t="s">
        <v>1717</v>
      </c>
      <c r="H957" s="21"/>
      <c r="I957" s="21"/>
      <c r="J957" s="21"/>
      <c r="K957" s="21"/>
      <c r="L957" s="13">
        <v>20</v>
      </c>
    </row>
    <row r="958" spans="1:12" ht="14.25">
      <c r="A958" s="16">
        <v>42</v>
      </c>
      <c r="B958" s="24" t="s">
        <v>1761</v>
      </c>
      <c r="C958" s="13" t="str">
        <f>VLOOKUP(B958,'[2]Sheet3'!C:P,4,FALSE)</f>
        <v>女</v>
      </c>
      <c r="D958" s="13" t="str">
        <f>VLOOKUP(B958,'[2]Sheet3'!C:G,5,FALSE)</f>
        <v>初中</v>
      </c>
      <c r="E958" s="13" t="s">
        <v>1715</v>
      </c>
      <c r="F958" s="21" t="s">
        <v>1716</v>
      </c>
      <c r="G958" s="21" t="s">
        <v>1717</v>
      </c>
      <c r="H958" s="21"/>
      <c r="I958" s="21"/>
      <c r="J958" s="21"/>
      <c r="K958" s="21"/>
      <c r="L958" s="13">
        <v>20</v>
      </c>
    </row>
    <row r="959" spans="1:12" ht="14.25">
      <c r="A959" s="16">
        <v>43</v>
      </c>
      <c r="B959" s="24" t="s">
        <v>1762</v>
      </c>
      <c r="C959" s="13" t="str">
        <f>VLOOKUP(B959,'[2]Sheet3'!C:P,4,FALSE)</f>
        <v>女</v>
      </c>
      <c r="D959" s="13" t="str">
        <f>VLOOKUP(B959,'[2]Sheet3'!C:G,5,FALSE)</f>
        <v>初中</v>
      </c>
      <c r="E959" s="13" t="s">
        <v>1715</v>
      </c>
      <c r="F959" s="21" t="s">
        <v>1716</v>
      </c>
      <c r="G959" s="21" t="s">
        <v>1717</v>
      </c>
      <c r="H959" s="21"/>
      <c r="I959" s="21"/>
      <c r="J959" s="21"/>
      <c r="K959" s="21"/>
      <c r="L959" s="13">
        <v>20</v>
      </c>
    </row>
    <row r="960" spans="1:12" ht="14.25">
      <c r="A960" s="16">
        <v>44</v>
      </c>
      <c r="B960" s="24" t="s">
        <v>1763</v>
      </c>
      <c r="C960" s="13" t="str">
        <f>VLOOKUP(B960,'[2]Sheet3'!C:P,4,FALSE)</f>
        <v>男</v>
      </c>
      <c r="D960" s="13" t="str">
        <f>VLOOKUP(B960,'[2]Sheet3'!C:G,5,FALSE)</f>
        <v>中专</v>
      </c>
      <c r="E960" s="13" t="s">
        <v>1715</v>
      </c>
      <c r="F960" s="21" t="s">
        <v>1716</v>
      </c>
      <c r="G960" s="21" t="s">
        <v>1717</v>
      </c>
      <c r="H960" s="21"/>
      <c r="I960" s="21"/>
      <c r="J960" s="21"/>
      <c r="K960" s="21"/>
      <c r="L960" s="13">
        <v>20</v>
      </c>
    </row>
    <row r="961" spans="1:12" ht="14.25">
      <c r="A961" s="16">
        <v>45</v>
      </c>
      <c r="B961" s="24" t="s">
        <v>1764</v>
      </c>
      <c r="C961" s="13" t="str">
        <f>VLOOKUP(B961,'[2]Sheet3'!C:P,4,FALSE)</f>
        <v>女</v>
      </c>
      <c r="D961" s="13" t="str">
        <f>VLOOKUP(B961,'[2]Sheet3'!C:G,5,FALSE)</f>
        <v>初中</v>
      </c>
      <c r="E961" s="13" t="s">
        <v>1715</v>
      </c>
      <c r="F961" s="21" t="s">
        <v>1716</v>
      </c>
      <c r="G961" s="21" t="s">
        <v>1717</v>
      </c>
      <c r="H961" s="21"/>
      <c r="I961" s="21"/>
      <c r="J961" s="21"/>
      <c r="K961" s="21"/>
      <c r="L961" s="13">
        <v>20</v>
      </c>
    </row>
    <row r="962" spans="1:12" ht="14.25">
      <c r="A962" s="16">
        <v>1</v>
      </c>
      <c r="B962" s="23" t="s">
        <v>1765</v>
      </c>
      <c r="C962" s="13" t="s">
        <v>18</v>
      </c>
      <c r="D962" s="13" t="s">
        <v>1766</v>
      </c>
      <c r="E962" s="13" t="s">
        <v>620</v>
      </c>
      <c r="F962" s="21" t="s">
        <v>22</v>
      </c>
      <c r="G962" s="21" t="s">
        <v>1717</v>
      </c>
      <c r="H962" s="21"/>
      <c r="I962" s="21"/>
      <c r="J962" s="21"/>
      <c r="K962" s="21"/>
      <c r="L962" s="13">
        <v>20</v>
      </c>
    </row>
    <row r="963" spans="1:12" ht="14.25">
      <c r="A963" s="16">
        <v>2</v>
      </c>
      <c r="B963" s="23" t="s">
        <v>1767</v>
      </c>
      <c r="C963" s="13" t="s">
        <v>18</v>
      </c>
      <c r="D963" s="13" t="s">
        <v>1766</v>
      </c>
      <c r="E963" s="13" t="s">
        <v>1768</v>
      </c>
      <c r="F963" s="21" t="s">
        <v>22</v>
      </c>
      <c r="G963" s="21" t="s">
        <v>1717</v>
      </c>
      <c r="H963" s="21"/>
      <c r="I963" s="21"/>
      <c r="J963" s="21"/>
      <c r="K963" s="21"/>
      <c r="L963" s="13">
        <v>20</v>
      </c>
    </row>
    <row r="964" spans="1:12" ht="14.25">
      <c r="A964" s="16">
        <v>3</v>
      </c>
      <c r="B964" s="23" t="s">
        <v>1769</v>
      </c>
      <c r="C964" s="13" t="s">
        <v>18</v>
      </c>
      <c r="D964" s="13" t="s">
        <v>1766</v>
      </c>
      <c r="E964" s="13" t="s">
        <v>637</v>
      </c>
      <c r="F964" s="21" t="s">
        <v>22</v>
      </c>
      <c r="G964" s="21" t="s">
        <v>1717</v>
      </c>
      <c r="H964" s="21"/>
      <c r="I964" s="21"/>
      <c r="J964" s="21"/>
      <c r="K964" s="21"/>
      <c r="L964" s="13">
        <v>20</v>
      </c>
    </row>
    <row r="965" spans="1:12" ht="14.25">
      <c r="A965" s="16">
        <v>4</v>
      </c>
      <c r="B965" s="23" t="s">
        <v>1770</v>
      </c>
      <c r="C965" s="13" t="s">
        <v>35</v>
      </c>
      <c r="D965" s="13" t="s">
        <v>41</v>
      </c>
      <c r="E965" s="13" t="s">
        <v>79</v>
      </c>
      <c r="F965" s="21" t="s">
        <v>22</v>
      </c>
      <c r="G965" s="21" t="s">
        <v>1717</v>
      </c>
      <c r="H965" s="21"/>
      <c r="I965" s="21"/>
      <c r="J965" s="21"/>
      <c r="K965" s="21"/>
      <c r="L965" s="13">
        <v>20</v>
      </c>
    </row>
    <row r="966" spans="1:12" ht="14.25">
      <c r="A966" s="16">
        <v>5</v>
      </c>
      <c r="B966" s="23" t="s">
        <v>1771</v>
      </c>
      <c r="C966" s="13" t="s">
        <v>35</v>
      </c>
      <c r="D966" s="13" t="s">
        <v>41</v>
      </c>
      <c r="E966" s="13" t="s">
        <v>38</v>
      </c>
      <c r="F966" s="21" t="s">
        <v>22</v>
      </c>
      <c r="G966" s="21" t="s">
        <v>1717</v>
      </c>
      <c r="H966" s="21"/>
      <c r="I966" s="21"/>
      <c r="J966" s="21"/>
      <c r="K966" s="21"/>
      <c r="L966" s="13">
        <v>20</v>
      </c>
    </row>
    <row r="967" spans="1:12" ht="14.25">
      <c r="A967" s="16">
        <v>6</v>
      </c>
      <c r="B967" s="24" t="s">
        <v>1772</v>
      </c>
      <c r="C967" s="13" t="s">
        <v>18</v>
      </c>
      <c r="D967" s="13" t="s">
        <v>28</v>
      </c>
      <c r="E967" s="13" t="s">
        <v>1087</v>
      </c>
      <c r="F967" s="21" t="s">
        <v>22</v>
      </c>
      <c r="G967" s="21" t="s">
        <v>1717</v>
      </c>
      <c r="H967" s="21"/>
      <c r="I967" s="21"/>
      <c r="J967" s="21"/>
      <c r="K967" s="21"/>
      <c r="L967" s="13">
        <v>20</v>
      </c>
    </row>
    <row r="968" spans="1:12" ht="14.25">
      <c r="A968" s="13">
        <v>1</v>
      </c>
      <c r="B968" s="13" t="s">
        <v>1773</v>
      </c>
      <c r="C968" s="13" t="s">
        <v>18</v>
      </c>
      <c r="D968" s="13" t="s">
        <v>48</v>
      </c>
      <c r="E968" s="13" t="s">
        <v>1774</v>
      </c>
      <c r="F968" s="21" t="s">
        <v>1584</v>
      </c>
      <c r="G968" s="21"/>
      <c r="H968" s="13" t="s">
        <v>1775</v>
      </c>
      <c r="I968" s="13" t="s">
        <v>1776</v>
      </c>
      <c r="J968" s="21"/>
      <c r="K968" s="13" t="s">
        <v>24</v>
      </c>
      <c r="L968" s="13">
        <v>20</v>
      </c>
    </row>
    <row r="969" spans="1:12" ht="14.25">
      <c r="A969" s="13">
        <v>2</v>
      </c>
      <c r="B969" s="13" t="s">
        <v>1777</v>
      </c>
      <c r="C969" s="13" t="s">
        <v>18</v>
      </c>
      <c r="D969" s="13" t="s">
        <v>37</v>
      </c>
      <c r="E969" s="13" t="s">
        <v>1774</v>
      </c>
      <c r="F969" s="21" t="s">
        <v>1584</v>
      </c>
      <c r="G969" s="21"/>
      <c r="H969" s="13" t="s">
        <v>1775</v>
      </c>
      <c r="I969" s="13" t="s">
        <v>1776</v>
      </c>
      <c r="J969" s="21"/>
      <c r="K969" s="13" t="s">
        <v>24</v>
      </c>
      <c r="L969" s="13">
        <v>20</v>
      </c>
    </row>
    <row r="970" spans="1:12" ht="14.25">
      <c r="A970" s="13">
        <v>3</v>
      </c>
      <c r="B970" s="13" t="s">
        <v>1578</v>
      </c>
      <c r="C970" s="13" t="s">
        <v>18</v>
      </c>
      <c r="D970" s="13" t="s">
        <v>28</v>
      </c>
      <c r="E970" s="13" t="s">
        <v>1774</v>
      </c>
      <c r="F970" s="21" t="s">
        <v>1584</v>
      </c>
      <c r="G970" s="21"/>
      <c r="H970" s="13" t="s">
        <v>1775</v>
      </c>
      <c r="I970" s="13" t="s">
        <v>1776</v>
      </c>
      <c r="J970" s="21"/>
      <c r="K970" s="13" t="s">
        <v>24</v>
      </c>
      <c r="L970" s="13">
        <v>20</v>
      </c>
    </row>
    <row r="971" spans="1:12" ht="14.25">
      <c r="A971" s="13">
        <v>4</v>
      </c>
      <c r="B971" s="13" t="s">
        <v>1778</v>
      </c>
      <c r="C971" s="13" t="s">
        <v>35</v>
      </c>
      <c r="D971" s="13" t="s">
        <v>20</v>
      </c>
      <c r="E971" s="13" t="s">
        <v>1715</v>
      </c>
      <c r="F971" s="21" t="s">
        <v>1584</v>
      </c>
      <c r="G971" s="21"/>
      <c r="H971" s="13" t="s">
        <v>1775</v>
      </c>
      <c r="I971" s="13" t="s">
        <v>1776</v>
      </c>
      <c r="J971" s="21"/>
      <c r="K971" s="13" t="s">
        <v>24</v>
      </c>
      <c r="L971" s="13">
        <v>20</v>
      </c>
    </row>
    <row r="972" spans="1:12" ht="14.25">
      <c r="A972" s="13">
        <v>5</v>
      </c>
      <c r="B972" s="13" t="s">
        <v>1779</v>
      </c>
      <c r="C972" s="13" t="s">
        <v>18</v>
      </c>
      <c r="D972" s="13" t="s">
        <v>48</v>
      </c>
      <c r="E972" s="13" t="s">
        <v>1715</v>
      </c>
      <c r="F972" s="21" t="s">
        <v>1584</v>
      </c>
      <c r="G972" s="21"/>
      <c r="H972" s="13" t="s">
        <v>1775</v>
      </c>
      <c r="I972" s="13" t="s">
        <v>1776</v>
      </c>
      <c r="J972" s="21"/>
      <c r="K972" s="13" t="s">
        <v>24</v>
      </c>
      <c r="L972" s="13">
        <v>20</v>
      </c>
    </row>
    <row r="973" spans="1:12" ht="14.25">
      <c r="A973" s="13">
        <v>6</v>
      </c>
      <c r="B973" s="13" t="s">
        <v>1780</v>
      </c>
      <c r="C973" s="13" t="s">
        <v>35</v>
      </c>
      <c r="D973" s="13" t="s">
        <v>20</v>
      </c>
      <c r="E973" s="13" t="s">
        <v>1715</v>
      </c>
      <c r="F973" s="21" t="s">
        <v>1584</v>
      </c>
      <c r="G973" s="21"/>
      <c r="H973" s="13" t="s">
        <v>1775</v>
      </c>
      <c r="I973" s="13" t="s">
        <v>1776</v>
      </c>
      <c r="J973" s="21"/>
      <c r="K973" s="13" t="s">
        <v>24</v>
      </c>
      <c r="L973" s="13">
        <v>20</v>
      </c>
    </row>
    <row r="974" spans="1:12" ht="14.25">
      <c r="A974" s="13">
        <v>7</v>
      </c>
      <c r="B974" s="13" t="s">
        <v>1781</v>
      </c>
      <c r="C974" s="13" t="s">
        <v>35</v>
      </c>
      <c r="D974" s="13" t="s">
        <v>20</v>
      </c>
      <c r="E974" s="13" t="s">
        <v>1715</v>
      </c>
      <c r="F974" s="21" t="s">
        <v>1584</v>
      </c>
      <c r="G974" s="21"/>
      <c r="H974" s="13" t="s">
        <v>1775</v>
      </c>
      <c r="I974" s="13" t="s">
        <v>1776</v>
      </c>
      <c r="J974" s="21"/>
      <c r="K974" s="13" t="s">
        <v>24</v>
      </c>
      <c r="L974" s="13">
        <v>20</v>
      </c>
    </row>
    <row r="975" spans="1:12" ht="14.25">
      <c r="A975" s="13">
        <v>8</v>
      </c>
      <c r="B975" s="13" t="s">
        <v>1782</v>
      </c>
      <c r="C975" s="13" t="s">
        <v>35</v>
      </c>
      <c r="D975" s="13" t="s">
        <v>28</v>
      </c>
      <c r="E975" s="13" t="s">
        <v>1715</v>
      </c>
      <c r="F975" s="21" t="s">
        <v>1584</v>
      </c>
      <c r="G975" s="21"/>
      <c r="H975" s="13" t="s">
        <v>1775</v>
      </c>
      <c r="I975" s="13" t="s">
        <v>1776</v>
      </c>
      <c r="J975" s="21"/>
      <c r="K975" s="13" t="s">
        <v>24</v>
      </c>
      <c r="L975" s="13">
        <v>20</v>
      </c>
    </row>
    <row r="976" spans="1:12" ht="14.25">
      <c r="A976" s="13">
        <v>9</v>
      </c>
      <c r="B976" s="13" t="s">
        <v>1783</v>
      </c>
      <c r="C976" s="13" t="s">
        <v>35</v>
      </c>
      <c r="D976" s="13" t="s">
        <v>28</v>
      </c>
      <c r="E976" s="13" t="s">
        <v>1715</v>
      </c>
      <c r="F976" s="21" t="s">
        <v>1584</v>
      </c>
      <c r="G976" s="21"/>
      <c r="H976" s="13" t="s">
        <v>1775</v>
      </c>
      <c r="I976" s="13" t="s">
        <v>1776</v>
      </c>
      <c r="J976" s="21"/>
      <c r="K976" s="13" t="s">
        <v>24</v>
      </c>
      <c r="L976" s="13">
        <v>20</v>
      </c>
    </row>
    <row r="977" spans="1:12" ht="14.25">
      <c r="A977" s="13">
        <v>10</v>
      </c>
      <c r="B977" s="13" t="s">
        <v>1784</v>
      </c>
      <c r="C977" s="13" t="s">
        <v>35</v>
      </c>
      <c r="D977" s="13" t="s">
        <v>20</v>
      </c>
      <c r="E977" s="13" t="s">
        <v>1715</v>
      </c>
      <c r="F977" s="21" t="s">
        <v>1584</v>
      </c>
      <c r="G977" s="21"/>
      <c r="H977" s="13" t="s">
        <v>1775</v>
      </c>
      <c r="I977" s="13" t="s">
        <v>1776</v>
      </c>
      <c r="J977" s="21"/>
      <c r="K977" s="13" t="s">
        <v>24</v>
      </c>
      <c r="L977" s="13">
        <v>20</v>
      </c>
    </row>
    <row r="978" spans="1:12" ht="14.25">
      <c r="A978" s="13">
        <v>11</v>
      </c>
      <c r="B978" s="13" t="s">
        <v>1785</v>
      </c>
      <c r="C978" s="13" t="s">
        <v>35</v>
      </c>
      <c r="D978" s="13" t="s">
        <v>20</v>
      </c>
      <c r="E978" s="13" t="s">
        <v>1715</v>
      </c>
      <c r="F978" s="21" t="s">
        <v>1584</v>
      </c>
      <c r="G978" s="21"/>
      <c r="H978" s="13" t="s">
        <v>1775</v>
      </c>
      <c r="I978" s="13" t="s">
        <v>1776</v>
      </c>
      <c r="J978" s="21"/>
      <c r="K978" s="13" t="s">
        <v>24</v>
      </c>
      <c r="L978" s="13">
        <v>20</v>
      </c>
    </row>
    <row r="979" spans="1:12" ht="14.25">
      <c r="A979" s="13">
        <v>12</v>
      </c>
      <c r="B979" s="13" t="s">
        <v>1786</v>
      </c>
      <c r="C979" s="13" t="s">
        <v>35</v>
      </c>
      <c r="D979" s="13" t="s">
        <v>20</v>
      </c>
      <c r="E979" s="13" t="s">
        <v>1715</v>
      </c>
      <c r="F979" s="21" t="s">
        <v>1584</v>
      </c>
      <c r="G979" s="21"/>
      <c r="H979" s="13" t="s">
        <v>1775</v>
      </c>
      <c r="I979" s="13" t="s">
        <v>1776</v>
      </c>
      <c r="J979" s="21"/>
      <c r="K979" s="13" t="s">
        <v>24</v>
      </c>
      <c r="L979" s="13">
        <v>20</v>
      </c>
    </row>
    <row r="980" spans="1:12" ht="14.25">
      <c r="A980" s="13">
        <v>13</v>
      </c>
      <c r="B980" s="13" t="s">
        <v>1787</v>
      </c>
      <c r="C980" s="13" t="s">
        <v>18</v>
      </c>
      <c r="D980" s="13" t="s">
        <v>20</v>
      </c>
      <c r="E980" s="13" t="s">
        <v>1715</v>
      </c>
      <c r="F980" s="21" t="s">
        <v>1584</v>
      </c>
      <c r="G980" s="21"/>
      <c r="H980" s="13" t="s">
        <v>1775</v>
      </c>
      <c r="I980" s="13" t="s">
        <v>1776</v>
      </c>
      <c r="J980" s="21"/>
      <c r="K980" s="13" t="s">
        <v>24</v>
      </c>
      <c r="L980" s="13">
        <v>20</v>
      </c>
    </row>
    <row r="981" spans="1:12" ht="14.25">
      <c r="A981" s="13">
        <v>14</v>
      </c>
      <c r="B981" s="13" t="s">
        <v>1788</v>
      </c>
      <c r="C981" s="13" t="s">
        <v>18</v>
      </c>
      <c r="D981" s="13" t="s">
        <v>48</v>
      </c>
      <c r="E981" s="13" t="s">
        <v>1715</v>
      </c>
      <c r="F981" s="21" t="s">
        <v>1584</v>
      </c>
      <c r="G981" s="21"/>
      <c r="H981" s="13" t="s">
        <v>1775</v>
      </c>
      <c r="I981" s="13" t="s">
        <v>1776</v>
      </c>
      <c r="J981" s="21"/>
      <c r="K981" s="13" t="s">
        <v>24</v>
      </c>
      <c r="L981" s="13">
        <v>20</v>
      </c>
    </row>
    <row r="982" spans="1:12" ht="14.25">
      <c r="A982" s="13">
        <v>15</v>
      </c>
      <c r="B982" s="13" t="s">
        <v>1789</v>
      </c>
      <c r="C982" s="13" t="s">
        <v>35</v>
      </c>
      <c r="D982" s="13" t="s">
        <v>41</v>
      </c>
      <c r="E982" s="13" t="s">
        <v>1774</v>
      </c>
      <c r="F982" s="21" t="s">
        <v>1584</v>
      </c>
      <c r="G982" s="21"/>
      <c r="H982" s="13" t="s">
        <v>1775</v>
      </c>
      <c r="I982" s="13" t="s">
        <v>1776</v>
      </c>
      <c r="J982" s="21"/>
      <c r="K982" s="13" t="s">
        <v>24</v>
      </c>
      <c r="L982" s="13">
        <v>20</v>
      </c>
    </row>
    <row r="983" spans="1:12" ht="14.25">
      <c r="A983" s="13">
        <v>16</v>
      </c>
      <c r="B983" s="13" t="s">
        <v>1790</v>
      </c>
      <c r="C983" s="13" t="s">
        <v>18</v>
      </c>
      <c r="D983" s="13" t="s">
        <v>41</v>
      </c>
      <c r="E983" s="13" t="s">
        <v>1715</v>
      </c>
      <c r="F983" s="21" t="s">
        <v>1584</v>
      </c>
      <c r="G983" s="21"/>
      <c r="H983" s="13" t="s">
        <v>1775</v>
      </c>
      <c r="I983" s="13" t="s">
        <v>1776</v>
      </c>
      <c r="J983" s="21"/>
      <c r="K983" s="13" t="s">
        <v>24</v>
      </c>
      <c r="L983" s="13">
        <v>20</v>
      </c>
    </row>
    <row r="984" spans="1:12" ht="14.25">
      <c r="A984" s="13">
        <v>17</v>
      </c>
      <c r="B984" s="13" t="s">
        <v>1791</v>
      </c>
      <c r="C984" s="13" t="s">
        <v>35</v>
      </c>
      <c r="D984" s="13" t="s">
        <v>20</v>
      </c>
      <c r="E984" s="13" t="s">
        <v>1715</v>
      </c>
      <c r="F984" s="21" t="s">
        <v>1584</v>
      </c>
      <c r="G984" s="21"/>
      <c r="H984" s="13" t="s">
        <v>1775</v>
      </c>
      <c r="I984" s="13" t="s">
        <v>1776</v>
      </c>
      <c r="J984" s="21"/>
      <c r="K984" s="13" t="s">
        <v>24</v>
      </c>
      <c r="L984" s="13">
        <v>20</v>
      </c>
    </row>
    <row r="985" spans="1:12" ht="14.25">
      <c r="A985" s="13">
        <v>18</v>
      </c>
      <c r="B985" s="13" t="s">
        <v>1792</v>
      </c>
      <c r="C985" s="13" t="s">
        <v>35</v>
      </c>
      <c r="D985" s="13" t="s">
        <v>48</v>
      </c>
      <c r="E985" s="13" t="s">
        <v>1715</v>
      </c>
      <c r="F985" s="21" t="s">
        <v>1584</v>
      </c>
      <c r="G985" s="21"/>
      <c r="H985" s="13" t="s">
        <v>1775</v>
      </c>
      <c r="I985" s="13" t="s">
        <v>1776</v>
      </c>
      <c r="J985" s="21"/>
      <c r="K985" s="13" t="s">
        <v>24</v>
      </c>
      <c r="L985" s="13">
        <v>20</v>
      </c>
    </row>
    <row r="986" spans="1:12" ht="14.25">
      <c r="A986" s="13">
        <v>19</v>
      </c>
      <c r="B986" s="13" t="s">
        <v>1793</v>
      </c>
      <c r="C986" s="13" t="s">
        <v>35</v>
      </c>
      <c r="D986" s="13" t="s">
        <v>20</v>
      </c>
      <c r="E986" s="13" t="s">
        <v>1715</v>
      </c>
      <c r="F986" s="21" t="s">
        <v>1584</v>
      </c>
      <c r="G986" s="21"/>
      <c r="H986" s="13" t="s">
        <v>1775</v>
      </c>
      <c r="I986" s="13" t="s">
        <v>1776</v>
      </c>
      <c r="J986" s="21"/>
      <c r="K986" s="13" t="s">
        <v>24</v>
      </c>
      <c r="L986" s="13">
        <v>20</v>
      </c>
    </row>
    <row r="987" spans="1:12" ht="14.25">
      <c r="A987" s="13">
        <v>20</v>
      </c>
      <c r="B987" s="13" t="s">
        <v>1794</v>
      </c>
      <c r="C987" s="13" t="s">
        <v>35</v>
      </c>
      <c r="D987" s="13" t="s">
        <v>48</v>
      </c>
      <c r="E987" s="13" t="s">
        <v>1715</v>
      </c>
      <c r="F987" s="21" t="s">
        <v>1584</v>
      </c>
      <c r="G987" s="21"/>
      <c r="H987" s="13" t="s">
        <v>1775</v>
      </c>
      <c r="I987" s="13" t="s">
        <v>1776</v>
      </c>
      <c r="J987" s="21"/>
      <c r="K987" s="13" t="s">
        <v>24</v>
      </c>
      <c r="L987" s="13">
        <v>20</v>
      </c>
    </row>
    <row r="988" spans="1:12" ht="14.25">
      <c r="A988" s="16">
        <v>21</v>
      </c>
      <c r="B988" s="25" t="s">
        <v>1795</v>
      </c>
      <c r="C988" s="16" t="s">
        <v>18</v>
      </c>
      <c r="D988" s="16" t="s">
        <v>28</v>
      </c>
      <c r="E988" s="13" t="s">
        <v>1715</v>
      </c>
      <c r="F988" s="21" t="s">
        <v>1584</v>
      </c>
      <c r="G988" s="21"/>
      <c r="H988" s="13" t="s">
        <v>1775</v>
      </c>
      <c r="I988" s="13" t="s">
        <v>1776</v>
      </c>
      <c r="J988" s="21"/>
      <c r="K988" s="13" t="s">
        <v>24</v>
      </c>
      <c r="L988" s="13">
        <v>20</v>
      </c>
    </row>
    <row r="989" spans="1:12" ht="14.25">
      <c r="A989" s="16">
        <v>22</v>
      </c>
      <c r="B989" s="25" t="s">
        <v>1796</v>
      </c>
      <c r="C989" s="16" t="s">
        <v>18</v>
      </c>
      <c r="D989" s="13" t="s">
        <v>20</v>
      </c>
      <c r="E989" s="13" t="s">
        <v>1715</v>
      </c>
      <c r="F989" s="21" t="s">
        <v>1584</v>
      </c>
      <c r="G989" s="21"/>
      <c r="H989" s="13" t="s">
        <v>1775</v>
      </c>
      <c r="I989" s="13" t="s">
        <v>1776</v>
      </c>
      <c r="J989" s="21"/>
      <c r="K989" s="13" t="s">
        <v>24</v>
      </c>
      <c r="L989" s="13">
        <v>20</v>
      </c>
    </row>
    <row r="990" spans="1:12" ht="14.25">
      <c r="A990" s="16">
        <v>23</v>
      </c>
      <c r="B990" s="25" t="s">
        <v>1797</v>
      </c>
      <c r="C990" s="13" t="s">
        <v>35</v>
      </c>
      <c r="D990" s="13" t="s">
        <v>20</v>
      </c>
      <c r="E990" s="13" t="s">
        <v>1715</v>
      </c>
      <c r="F990" s="21" t="s">
        <v>1584</v>
      </c>
      <c r="G990" s="21"/>
      <c r="H990" s="13" t="s">
        <v>1775</v>
      </c>
      <c r="I990" s="13" t="s">
        <v>1776</v>
      </c>
      <c r="J990" s="21"/>
      <c r="K990" s="13" t="s">
        <v>24</v>
      </c>
      <c r="L990" s="13">
        <v>20</v>
      </c>
    </row>
    <row r="991" spans="1:12" ht="14.25">
      <c r="A991" s="16">
        <v>24</v>
      </c>
      <c r="B991" s="25" t="s">
        <v>1798</v>
      </c>
      <c r="C991" s="13" t="s">
        <v>35</v>
      </c>
      <c r="D991" s="13" t="s">
        <v>20</v>
      </c>
      <c r="E991" s="13" t="s">
        <v>1715</v>
      </c>
      <c r="F991" s="21" t="s">
        <v>1584</v>
      </c>
      <c r="G991" s="21"/>
      <c r="H991" s="13" t="s">
        <v>1775</v>
      </c>
      <c r="I991" s="13" t="s">
        <v>1776</v>
      </c>
      <c r="J991" s="21"/>
      <c r="K991" s="13" t="s">
        <v>24</v>
      </c>
      <c r="L991" s="13">
        <v>20</v>
      </c>
    </row>
    <row r="992" spans="1:12" ht="14.25">
      <c r="A992" s="16">
        <v>25</v>
      </c>
      <c r="B992" s="25" t="s">
        <v>1799</v>
      </c>
      <c r="C992" s="16" t="s">
        <v>18</v>
      </c>
      <c r="D992" s="16" t="s">
        <v>48</v>
      </c>
      <c r="E992" s="13" t="s">
        <v>1715</v>
      </c>
      <c r="F992" s="21" t="s">
        <v>1584</v>
      </c>
      <c r="G992" s="21"/>
      <c r="H992" s="13" t="s">
        <v>1775</v>
      </c>
      <c r="I992" s="13" t="s">
        <v>1776</v>
      </c>
      <c r="J992" s="21"/>
      <c r="K992" s="13" t="s">
        <v>24</v>
      </c>
      <c r="L992" s="13">
        <v>20</v>
      </c>
    </row>
    <row r="993" spans="1:12" ht="14.25">
      <c r="A993" s="16">
        <v>26</v>
      </c>
      <c r="B993" s="23" t="s">
        <v>1602</v>
      </c>
      <c r="C993" s="16" t="s">
        <v>35</v>
      </c>
      <c r="D993" s="16" t="s">
        <v>20</v>
      </c>
      <c r="E993" s="13" t="s">
        <v>1715</v>
      </c>
      <c r="F993" s="21" t="s">
        <v>1584</v>
      </c>
      <c r="G993" s="21"/>
      <c r="H993" s="13" t="s">
        <v>1775</v>
      </c>
      <c r="I993" s="13" t="s">
        <v>1776</v>
      </c>
      <c r="J993" s="21"/>
      <c r="K993" s="13" t="s">
        <v>24</v>
      </c>
      <c r="L993" s="13">
        <v>20</v>
      </c>
    </row>
    <row r="994" spans="1:12" ht="14.25">
      <c r="A994" s="16">
        <v>27</v>
      </c>
      <c r="B994" s="25" t="s">
        <v>1800</v>
      </c>
      <c r="C994" s="16" t="s">
        <v>18</v>
      </c>
      <c r="D994" s="16" t="s">
        <v>28</v>
      </c>
      <c r="E994" s="13" t="s">
        <v>1715</v>
      </c>
      <c r="F994" s="21" t="s">
        <v>1584</v>
      </c>
      <c r="G994" s="21"/>
      <c r="H994" s="13" t="s">
        <v>1775</v>
      </c>
      <c r="I994" s="13" t="s">
        <v>1776</v>
      </c>
      <c r="J994" s="21"/>
      <c r="K994" s="13" t="s">
        <v>24</v>
      </c>
      <c r="L994" s="13">
        <v>20</v>
      </c>
    </row>
    <row r="995" spans="1:12" ht="14.25">
      <c r="A995" s="16">
        <v>28</v>
      </c>
      <c r="B995" s="25" t="s">
        <v>1801</v>
      </c>
      <c r="C995" s="13" t="s">
        <v>35</v>
      </c>
      <c r="D995" s="13" t="s">
        <v>20</v>
      </c>
      <c r="E995" s="13" t="s">
        <v>1715</v>
      </c>
      <c r="F995" s="21" t="s">
        <v>1584</v>
      </c>
      <c r="G995" s="21"/>
      <c r="H995" s="13" t="s">
        <v>1775</v>
      </c>
      <c r="I995" s="13" t="s">
        <v>1776</v>
      </c>
      <c r="J995" s="21"/>
      <c r="K995" s="13" t="s">
        <v>24</v>
      </c>
      <c r="L995" s="13">
        <v>20</v>
      </c>
    </row>
    <row r="996" spans="1:12" ht="14.25">
      <c r="A996" s="16">
        <v>29</v>
      </c>
      <c r="B996" s="25" t="s">
        <v>1802</v>
      </c>
      <c r="C996" s="13" t="s">
        <v>35</v>
      </c>
      <c r="D996" s="13" t="s">
        <v>20</v>
      </c>
      <c r="E996" s="13" t="s">
        <v>1715</v>
      </c>
      <c r="F996" s="21" t="s">
        <v>1584</v>
      </c>
      <c r="G996" s="21"/>
      <c r="H996" s="13" t="s">
        <v>1775</v>
      </c>
      <c r="I996" s="13" t="s">
        <v>1776</v>
      </c>
      <c r="J996" s="21"/>
      <c r="K996" s="13" t="s">
        <v>24</v>
      </c>
      <c r="L996" s="13">
        <v>20</v>
      </c>
    </row>
    <row r="997" spans="1:12" ht="14.25">
      <c r="A997" s="16">
        <v>30</v>
      </c>
      <c r="B997" s="25" t="s">
        <v>1803</v>
      </c>
      <c r="C997" s="13" t="s">
        <v>35</v>
      </c>
      <c r="D997" s="13" t="s">
        <v>20</v>
      </c>
      <c r="E997" s="13" t="s">
        <v>1715</v>
      </c>
      <c r="F997" s="21" t="s">
        <v>1584</v>
      </c>
      <c r="G997" s="21"/>
      <c r="H997" s="13" t="s">
        <v>1775</v>
      </c>
      <c r="I997" s="13" t="s">
        <v>1776</v>
      </c>
      <c r="J997" s="21"/>
      <c r="K997" s="13" t="s">
        <v>24</v>
      </c>
      <c r="L997" s="13">
        <v>20</v>
      </c>
    </row>
    <row r="998" spans="1:12" ht="14.25">
      <c r="A998" s="16">
        <v>31</v>
      </c>
      <c r="B998" s="25" t="s">
        <v>1804</v>
      </c>
      <c r="C998" s="16" t="s">
        <v>18</v>
      </c>
      <c r="D998" s="13" t="s">
        <v>20</v>
      </c>
      <c r="E998" s="13" t="s">
        <v>1715</v>
      </c>
      <c r="F998" s="21" t="s">
        <v>1584</v>
      </c>
      <c r="G998" s="21"/>
      <c r="H998" s="13" t="s">
        <v>1775</v>
      </c>
      <c r="I998" s="13" t="s">
        <v>1776</v>
      </c>
      <c r="J998" s="21"/>
      <c r="K998" s="13" t="s">
        <v>24</v>
      </c>
      <c r="L998" s="13">
        <v>20</v>
      </c>
    </row>
    <row r="999" spans="1:12" ht="14.25">
      <c r="A999" s="16">
        <v>32</v>
      </c>
      <c r="B999" s="25" t="s">
        <v>1805</v>
      </c>
      <c r="C999" s="16" t="s">
        <v>18</v>
      </c>
      <c r="D999" s="16" t="s">
        <v>48</v>
      </c>
      <c r="E999" s="13" t="s">
        <v>1715</v>
      </c>
      <c r="F999" s="21" t="s">
        <v>1584</v>
      </c>
      <c r="G999" s="21"/>
      <c r="H999" s="13" t="s">
        <v>1775</v>
      </c>
      <c r="I999" s="13" t="s">
        <v>1776</v>
      </c>
      <c r="J999" s="21"/>
      <c r="K999" s="13" t="s">
        <v>24</v>
      </c>
      <c r="L999" s="13">
        <v>20</v>
      </c>
    </row>
    <row r="1000" spans="1:12" ht="14.25">
      <c r="A1000" s="16">
        <v>33</v>
      </c>
      <c r="B1000" s="25" t="s">
        <v>1806</v>
      </c>
      <c r="C1000" s="16" t="s">
        <v>35</v>
      </c>
      <c r="D1000" s="16" t="s">
        <v>20</v>
      </c>
      <c r="E1000" s="13" t="s">
        <v>1715</v>
      </c>
      <c r="F1000" s="21" t="s">
        <v>1584</v>
      </c>
      <c r="G1000" s="21"/>
      <c r="H1000" s="13" t="s">
        <v>1775</v>
      </c>
      <c r="I1000" s="13" t="s">
        <v>1776</v>
      </c>
      <c r="J1000" s="21"/>
      <c r="K1000" s="13" t="s">
        <v>24</v>
      </c>
      <c r="L1000" s="13">
        <v>20</v>
      </c>
    </row>
    <row r="1001" spans="1:12" ht="14.25">
      <c r="A1001" s="16">
        <v>34</v>
      </c>
      <c r="B1001" s="25" t="s">
        <v>1807</v>
      </c>
      <c r="C1001" s="13" t="s">
        <v>35</v>
      </c>
      <c r="D1001" s="16" t="s">
        <v>28</v>
      </c>
      <c r="E1001" s="13" t="s">
        <v>1715</v>
      </c>
      <c r="F1001" s="21" t="s">
        <v>1584</v>
      </c>
      <c r="G1001" s="21"/>
      <c r="H1001" s="13" t="s">
        <v>1775</v>
      </c>
      <c r="I1001" s="13" t="s">
        <v>1776</v>
      </c>
      <c r="J1001" s="21"/>
      <c r="K1001" s="13" t="s">
        <v>24</v>
      </c>
      <c r="L1001" s="13">
        <v>20</v>
      </c>
    </row>
    <row r="1002" spans="1:12" ht="14.25">
      <c r="A1002" s="16">
        <v>35</v>
      </c>
      <c r="B1002" s="25" t="s">
        <v>1792</v>
      </c>
      <c r="C1002" s="13" t="s">
        <v>35</v>
      </c>
      <c r="D1002" s="13" t="s">
        <v>20</v>
      </c>
      <c r="E1002" s="13" t="s">
        <v>1715</v>
      </c>
      <c r="F1002" s="21" t="s">
        <v>1584</v>
      </c>
      <c r="G1002" s="21"/>
      <c r="H1002" s="13" t="s">
        <v>1775</v>
      </c>
      <c r="I1002" s="13" t="s">
        <v>1776</v>
      </c>
      <c r="J1002" s="21"/>
      <c r="K1002" s="13" t="s">
        <v>24</v>
      </c>
      <c r="L1002" s="13">
        <v>20</v>
      </c>
    </row>
    <row r="1003" spans="1:12" ht="14.25">
      <c r="A1003" s="16">
        <v>36</v>
      </c>
      <c r="B1003" s="25" t="s">
        <v>1808</v>
      </c>
      <c r="C1003" s="16" t="s">
        <v>18</v>
      </c>
      <c r="D1003" s="13" t="s">
        <v>20</v>
      </c>
      <c r="E1003" s="13" t="s">
        <v>1715</v>
      </c>
      <c r="F1003" s="21" t="s">
        <v>1584</v>
      </c>
      <c r="G1003" s="21"/>
      <c r="H1003" s="13" t="s">
        <v>1775</v>
      </c>
      <c r="I1003" s="13" t="s">
        <v>1776</v>
      </c>
      <c r="J1003" s="21"/>
      <c r="K1003" s="13" t="s">
        <v>24</v>
      </c>
      <c r="L1003" s="13">
        <v>20</v>
      </c>
    </row>
    <row r="1004" spans="1:12" ht="14.25">
      <c r="A1004" s="16">
        <v>37</v>
      </c>
      <c r="B1004" s="25" t="s">
        <v>1809</v>
      </c>
      <c r="C1004" s="16" t="s">
        <v>18</v>
      </c>
      <c r="D1004" s="16" t="s">
        <v>20</v>
      </c>
      <c r="E1004" s="13" t="s">
        <v>1715</v>
      </c>
      <c r="F1004" s="21" t="s">
        <v>1584</v>
      </c>
      <c r="G1004" s="21"/>
      <c r="H1004" s="13" t="s">
        <v>1775</v>
      </c>
      <c r="I1004" s="13" t="s">
        <v>1776</v>
      </c>
      <c r="J1004" s="21"/>
      <c r="K1004" s="13" t="s">
        <v>24</v>
      </c>
      <c r="L1004" s="13">
        <v>20</v>
      </c>
    </row>
    <row r="1005" spans="1:12" ht="14.25">
      <c r="A1005" s="16">
        <v>38</v>
      </c>
      <c r="B1005" s="25" t="s">
        <v>1810</v>
      </c>
      <c r="C1005" s="16" t="s">
        <v>18</v>
      </c>
      <c r="D1005" s="16" t="s">
        <v>20</v>
      </c>
      <c r="E1005" s="13" t="s">
        <v>1715</v>
      </c>
      <c r="F1005" s="21" t="s">
        <v>1584</v>
      </c>
      <c r="G1005" s="21"/>
      <c r="H1005" s="13" t="s">
        <v>1775</v>
      </c>
      <c r="I1005" s="13" t="s">
        <v>1776</v>
      </c>
      <c r="J1005" s="21"/>
      <c r="K1005" s="13" t="s">
        <v>24</v>
      </c>
      <c r="L1005" s="13">
        <v>20</v>
      </c>
    </row>
    <row r="1006" spans="1:12" ht="14.25">
      <c r="A1006" s="16">
        <v>39</v>
      </c>
      <c r="B1006" s="25" t="s">
        <v>1811</v>
      </c>
      <c r="C1006" s="16" t="s">
        <v>18</v>
      </c>
      <c r="D1006" s="13" t="s">
        <v>48</v>
      </c>
      <c r="E1006" s="13" t="s">
        <v>1715</v>
      </c>
      <c r="F1006" s="21" t="s">
        <v>1584</v>
      </c>
      <c r="G1006" s="21"/>
      <c r="H1006" s="13" t="s">
        <v>1775</v>
      </c>
      <c r="I1006" s="13" t="s">
        <v>1776</v>
      </c>
      <c r="J1006" s="21"/>
      <c r="K1006" s="13" t="s">
        <v>24</v>
      </c>
      <c r="L1006" s="13">
        <v>20</v>
      </c>
    </row>
    <row r="1007" spans="1:12" ht="14.25">
      <c r="A1007" s="16">
        <v>40</v>
      </c>
      <c r="B1007" s="25" t="s">
        <v>1812</v>
      </c>
      <c r="C1007" s="13" t="s">
        <v>35</v>
      </c>
      <c r="D1007" s="13" t="s">
        <v>48</v>
      </c>
      <c r="E1007" s="13" t="s">
        <v>1715</v>
      </c>
      <c r="F1007" s="21" t="s">
        <v>1584</v>
      </c>
      <c r="G1007" s="21"/>
      <c r="H1007" s="13" t="s">
        <v>1775</v>
      </c>
      <c r="I1007" s="13" t="s">
        <v>1776</v>
      </c>
      <c r="J1007" s="21"/>
      <c r="K1007" s="13" t="s">
        <v>24</v>
      </c>
      <c r="L1007" s="13">
        <v>20</v>
      </c>
    </row>
    <row r="1008" spans="1:12" ht="14.25">
      <c r="A1008" s="16">
        <v>41</v>
      </c>
      <c r="B1008" s="25" t="s">
        <v>1813</v>
      </c>
      <c r="C1008" s="16" t="s">
        <v>35</v>
      </c>
      <c r="D1008" s="16" t="s">
        <v>48</v>
      </c>
      <c r="E1008" s="13" t="s">
        <v>1715</v>
      </c>
      <c r="F1008" s="21" t="s">
        <v>1584</v>
      </c>
      <c r="G1008" s="21"/>
      <c r="H1008" s="13" t="s">
        <v>1775</v>
      </c>
      <c r="I1008" s="13" t="s">
        <v>1776</v>
      </c>
      <c r="J1008" s="21"/>
      <c r="K1008" s="13" t="s">
        <v>24</v>
      </c>
      <c r="L1008" s="13">
        <v>20</v>
      </c>
    </row>
    <row r="1009" spans="1:12" ht="14.25">
      <c r="A1009" s="16">
        <v>42</v>
      </c>
      <c r="B1009" s="25" t="s">
        <v>1814</v>
      </c>
      <c r="C1009" s="16" t="s">
        <v>35</v>
      </c>
      <c r="D1009" s="16" t="s">
        <v>20</v>
      </c>
      <c r="E1009" s="13" t="s">
        <v>1715</v>
      </c>
      <c r="F1009" s="21" t="s">
        <v>1584</v>
      </c>
      <c r="G1009" s="21"/>
      <c r="H1009" s="13" t="s">
        <v>1775</v>
      </c>
      <c r="I1009" s="13" t="s">
        <v>1776</v>
      </c>
      <c r="J1009" s="21"/>
      <c r="K1009" s="13" t="s">
        <v>24</v>
      </c>
      <c r="L1009" s="13">
        <v>20</v>
      </c>
    </row>
    <row r="1010" spans="1:12" ht="14.25">
      <c r="A1010" s="16">
        <v>43</v>
      </c>
      <c r="B1010" s="25" t="s">
        <v>1815</v>
      </c>
      <c r="C1010" s="16" t="s">
        <v>35</v>
      </c>
      <c r="D1010" s="16" t="s">
        <v>20</v>
      </c>
      <c r="E1010" s="13" t="s">
        <v>1715</v>
      </c>
      <c r="F1010" s="21" t="s">
        <v>1584</v>
      </c>
      <c r="G1010" s="21"/>
      <c r="H1010" s="13" t="s">
        <v>1775</v>
      </c>
      <c r="I1010" s="13" t="s">
        <v>1776</v>
      </c>
      <c r="J1010" s="21"/>
      <c r="K1010" s="13" t="s">
        <v>24</v>
      </c>
      <c r="L1010" s="13">
        <v>20</v>
      </c>
    </row>
    <row r="1011" spans="1:12" ht="14.25">
      <c r="A1011" s="16">
        <v>44</v>
      </c>
      <c r="B1011" s="25" t="s">
        <v>1816</v>
      </c>
      <c r="C1011" s="16" t="s">
        <v>35</v>
      </c>
      <c r="D1011" s="16" t="s">
        <v>41</v>
      </c>
      <c r="E1011" s="13" t="s">
        <v>1715</v>
      </c>
      <c r="F1011" s="21" t="s">
        <v>1584</v>
      </c>
      <c r="G1011" s="21"/>
      <c r="H1011" s="13" t="s">
        <v>1775</v>
      </c>
      <c r="I1011" s="13" t="s">
        <v>1776</v>
      </c>
      <c r="J1011" s="21"/>
      <c r="K1011" s="13" t="s">
        <v>24</v>
      </c>
      <c r="L1011" s="13">
        <v>20</v>
      </c>
    </row>
    <row r="1012" spans="1:12" ht="14.25">
      <c r="A1012" s="16">
        <v>45</v>
      </c>
      <c r="B1012" s="25" t="s">
        <v>1817</v>
      </c>
      <c r="C1012" s="16" t="s">
        <v>18</v>
      </c>
      <c r="D1012" s="16" t="s">
        <v>28</v>
      </c>
      <c r="E1012" s="13" t="s">
        <v>1715</v>
      </c>
      <c r="F1012" s="21" t="s">
        <v>1584</v>
      </c>
      <c r="G1012" s="21"/>
      <c r="H1012" s="13" t="s">
        <v>1775</v>
      </c>
      <c r="I1012" s="13" t="s">
        <v>1776</v>
      </c>
      <c r="J1012" s="21"/>
      <c r="K1012" s="13" t="s">
        <v>24</v>
      </c>
      <c r="L1012" s="13">
        <v>20</v>
      </c>
    </row>
    <row r="1013" spans="1:12" ht="14.25">
      <c r="A1013" s="16">
        <v>46</v>
      </c>
      <c r="B1013" s="25" t="s">
        <v>1818</v>
      </c>
      <c r="C1013" s="16" t="s">
        <v>35</v>
      </c>
      <c r="D1013" s="16" t="s">
        <v>20</v>
      </c>
      <c r="E1013" s="13" t="s">
        <v>1715</v>
      </c>
      <c r="F1013" s="21" t="s">
        <v>1584</v>
      </c>
      <c r="G1013" s="21"/>
      <c r="H1013" s="13" t="s">
        <v>1775</v>
      </c>
      <c r="I1013" s="13" t="s">
        <v>1776</v>
      </c>
      <c r="J1013" s="21"/>
      <c r="K1013" s="13" t="s">
        <v>24</v>
      </c>
      <c r="L1013" s="13">
        <v>20</v>
      </c>
    </row>
    <row r="1014" spans="1:12" ht="14.25">
      <c r="A1014" s="16">
        <v>47</v>
      </c>
      <c r="B1014" s="25" t="s">
        <v>1819</v>
      </c>
      <c r="C1014" s="16" t="s">
        <v>18</v>
      </c>
      <c r="D1014" s="16" t="s">
        <v>37</v>
      </c>
      <c r="E1014" s="13" t="s">
        <v>1774</v>
      </c>
      <c r="F1014" s="21" t="s">
        <v>1584</v>
      </c>
      <c r="G1014" s="21"/>
      <c r="H1014" s="13" t="s">
        <v>1775</v>
      </c>
      <c r="I1014" s="13" t="s">
        <v>1776</v>
      </c>
      <c r="J1014" s="21"/>
      <c r="K1014" s="13" t="s">
        <v>24</v>
      </c>
      <c r="L1014" s="13">
        <v>20</v>
      </c>
    </row>
    <row r="1015" spans="1:12" ht="14.25">
      <c r="A1015" s="16">
        <v>48</v>
      </c>
      <c r="B1015" s="25" t="s">
        <v>1820</v>
      </c>
      <c r="C1015" s="16" t="s">
        <v>18</v>
      </c>
      <c r="D1015" s="16" t="s">
        <v>48</v>
      </c>
      <c r="E1015" s="13" t="s">
        <v>1715</v>
      </c>
      <c r="F1015" s="21" t="s">
        <v>1584</v>
      </c>
      <c r="G1015" s="21"/>
      <c r="H1015" s="13" t="s">
        <v>1775</v>
      </c>
      <c r="I1015" s="13" t="s">
        <v>1776</v>
      </c>
      <c r="J1015" s="21"/>
      <c r="K1015" s="13" t="s">
        <v>24</v>
      </c>
      <c r="L1015" s="13">
        <v>20</v>
      </c>
    </row>
    <row r="1016" spans="1:12" ht="14.25">
      <c r="A1016" s="16">
        <v>49</v>
      </c>
      <c r="B1016" s="25" t="s">
        <v>1821</v>
      </c>
      <c r="C1016" s="16" t="s">
        <v>18</v>
      </c>
      <c r="D1016" s="16" t="s">
        <v>48</v>
      </c>
      <c r="E1016" s="13" t="s">
        <v>1715</v>
      </c>
      <c r="F1016" s="21" t="s">
        <v>1584</v>
      </c>
      <c r="G1016" s="21"/>
      <c r="H1016" s="13" t="s">
        <v>1775</v>
      </c>
      <c r="I1016" s="13" t="s">
        <v>1776</v>
      </c>
      <c r="J1016" s="21"/>
      <c r="K1016" s="13" t="s">
        <v>24</v>
      </c>
      <c r="L1016" s="13">
        <v>20</v>
      </c>
    </row>
    <row r="1017" spans="1:12" ht="14.25">
      <c r="A1017" s="16">
        <v>50</v>
      </c>
      <c r="B1017" s="16" t="s">
        <v>1116</v>
      </c>
      <c r="C1017" s="16" t="s">
        <v>18</v>
      </c>
      <c r="D1017" s="16" t="s">
        <v>48</v>
      </c>
      <c r="E1017" s="13" t="s">
        <v>1715</v>
      </c>
      <c r="F1017" s="21" t="s">
        <v>1584</v>
      </c>
      <c r="G1017" s="21"/>
      <c r="H1017" s="13" t="s">
        <v>1775</v>
      </c>
      <c r="I1017" s="13" t="s">
        <v>1776</v>
      </c>
      <c r="J1017" s="21"/>
      <c r="K1017" s="13" t="s">
        <v>24</v>
      </c>
      <c r="L1017" s="13">
        <v>20</v>
      </c>
    </row>
    <row r="1018" spans="1:12" ht="14.25">
      <c r="A1018" s="16">
        <v>51</v>
      </c>
      <c r="B1018" s="16" t="s">
        <v>1822</v>
      </c>
      <c r="C1018" s="16" t="s">
        <v>18</v>
      </c>
      <c r="D1018" s="16" t="s">
        <v>20</v>
      </c>
      <c r="E1018" s="13" t="s">
        <v>1715</v>
      </c>
      <c r="F1018" s="21" t="s">
        <v>1584</v>
      </c>
      <c r="G1018" s="21"/>
      <c r="H1018" s="13" t="s">
        <v>1775</v>
      </c>
      <c r="I1018" s="13" t="s">
        <v>1776</v>
      </c>
      <c r="J1018" s="21"/>
      <c r="K1018" s="13" t="s">
        <v>24</v>
      </c>
      <c r="L1018" s="13">
        <v>20</v>
      </c>
    </row>
    <row r="1019" spans="1:12" ht="14.25">
      <c r="A1019" s="16">
        <v>52</v>
      </c>
      <c r="B1019" s="16" t="s">
        <v>1823</v>
      </c>
      <c r="C1019" s="16" t="s">
        <v>35</v>
      </c>
      <c r="D1019" s="16" t="s">
        <v>48</v>
      </c>
      <c r="E1019" s="13" t="s">
        <v>1715</v>
      </c>
      <c r="F1019" s="21" t="s">
        <v>1584</v>
      </c>
      <c r="G1019" s="21"/>
      <c r="H1019" s="13" t="s">
        <v>1775</v>
      </c>
      <c r="I1019" s="13" t="s">
        <v>1776</v>
      </c>
      <c r="J1019" s="21"/>
      <c r="K1019" s="13" t="s">
        <v>24</v>
      </c>
      <c r="L1019" s="13">
        <v>20</v>
      </c>
    </row>
    <row r="1020" spans="1:12" ht="14.25">
      <c r="A1020" s="16">
        <v>53</v>
      </c>
      <c r="B1020" s="25" t="s">
        <v>1824</v>
      </c>
      <c r="C1020" s="16" t="s">
        <v>18</v>
      </c>
      <c r="D1020" s="16" t="s">
        <v>20</v>
      </c>
      <c r="E1020" s="13" t="s">
        <v>1715</v>
      </c>
      <c r="F1020" s="21" t="s">
        <v>1584</v>
      </c>
      <c r="G1020" s="21"/>
      <c r="H1020" s="13" t="s">
        <v>1775</v>
      </c>
      <c r="I1020" s="13" t="s">
        <v>1776</v>
      </c>
      <c r="J1020" s="21"/>
      <c r="K1020" s="13" t="s">
        <v>24</v>
      </c>
      <c r="L1020" s="13">
        <v>20</v>
      </c>
    </row>
    <row r="1021" spans="1:12" ht="14.25">
      <c r="A1021" s="16">
        <v>54</v>
      </c>
      <c r="B1021" s="25" t="s">
        <v>1825</v>
      </c>
      <c r="C1021" s="16" t="s">
        <v>18</v>
      </c>
      <c r="D1021" s="16" t="s">
        <v>48</v>
      </c>
      <c r="E1021" s="13" t="s">
        <v>1715</v>
      </c>
      <c r="F1021" s="21" t="s">
        <v>1584</v>
      </c>
      <c r="G1021" s="21"/>
      <c r="H1021" s="13" t="s">
        <v>1775</v>
      </c>
      <c r="I1021" s="13" t="s">
        <v>1776</v>
      </c>
      <c r="J1021" s="21"/>
      <c r="K1021" s="13" t="s">
        <v>24</v>
      </c>
      <c r="L1021" s="13">
        <v>20</v>
      </c>
    </row>
    <row r="1022" spans="1:12" ht="14.25">
      <c r="A1022" s="16">
        <v>55</v>
      </c>
      <c r="B1022" s="25" t="s">
        <v>1826</v>
      </c>
      <c r="C1022" s="16" t="s">
        <v>18</v>
      </c>
      <c r="D1022" s="16" t="s">
        <v>48</v>
      </c>
      <c r="E1022" s="13" t="s">
        <v>1715</v>
      </c>
      <c r="F1022" s="21" t="s">
        <v>1584</v>
      </c>
      <c r="G1022" s="21"/>
      <c r="H1022" s="13" t="s">
        <v>1775</v>
      </c>
      <c r="I1022" s="13" t="s">
        <v>1776</v>
      </c>
      <c r="J1022" s="21"/>
      <c r="K1022" s="13" t="s">
        <v>24</v>
      </c>
      <c r="L1022" s="13">
        <v>20</v>
      </c>
    </row>
    <row r="1023" spans="1:12" ht="14.25">
      <c r="A1023" s="16">
        <v>56</v>
      </c>
      <c r="B1023" s="25" t="s">
        <v>1827</v>
      </c>
      <c r="C1023" s="16" t="s">
        <v>35</v>
      </c>
      <c r="D1023" s="16" t="s">
        <v>28</v>
      </c>
      <c r="E1023" s="13" t="s">
        <v>1715</v>
      </c>
      <c r="F1023" s="21" t="s">
        <v>1584</v>
      </c>
      <c r="G1023" s="21"/>
      <c r="H1023" s="13" t="s">
        <v>1775</v>
      </c>
      <c r="I1023" s="13" t="s">
        <v>1776</v>
      </c>
      <c r="J1023" s="21"/>
      <c r="K1023" s="13" t="s">
        <v>24</v>
      </c>
      <c r="L1023" s="13">
        <v>20</v>
      </c>
    </row>
    <row r="1024" spans="1:12" ht="14.25">
      <c r="A1024" s="16">
        <v>57</v>
      </c>
      <c r="B1024" s="25" t="s">
        <v>1828</v>
      </c>
      <c r="C1024" s="16" t="s">
        <v>35</v>
      </c>
      <c r="D1024" s="16" t="s">
        <v>20</v>
      </c>
      <c r="E1024" s="13" t="s">
        <v>1715</v>
      </c>
      <c r="F1024" s="21" t="s">
        <v>1584</v>
      </c>
      <c r="G1024" s="21"/>
      <c r="H1024" s="13" t="s">
        <v>1775</v>
      </c>
      <c r="I1024" s="13" t="s">
        <v>1776</v>
      </c>
      <c r="J1024" s="21"/>
      <c r="K1024" s="13" t="s">
        <v>24</v>
      </c>
      <c r="L1024" s="13">
        <v>20</v>
      </c>
    </row>
    <row r="1025" spans="1:12" ht="14.25">
      <c r="A1025" s="16">
        <v>58</v>
      </c>
      <c r="B1025" s="25" t="s">
        <v>1829</v>
      </c>
      <c r="C1025" s="16" t="s">
        <v>35</v>
      </c>
      <c r="D1025" s="16" t="s">
        <v>28</v>
      </c>
      <c r="E1025" s="13" t="s">
        <v>1715</v>
      </c>
      <c r="F1025" s="21" t="s">
        <v>1584</v>
      </c>
      <c r="G1025" s="21"/>
      <c r="H1025" s="13" t="s">
        <v>1775</v>
      </c>
      <c r="I1025" s="13" t="s">
        <v>1776</v>
      </c>
      <c r="J1025" s="21"/>
      <c r="K1025" s="13" t="s">
        <v>24</v>
      </c>
      <c r="L1025" s="13">
        <v>20</v>
      </c>
    </row>
    <row r="1026" spans="1:12" ht="14.25">
      <c r="A1026" s="16">
        <v>59</v>
      </c>
      <c r="B1026" s="25" t="s">
        <v>1830</v>
      </c>
      <c r="C1026" s="16" t="s">
        <v>35</v>
      </c>
      <c r="D1026" s="16" t="s">
        <v>20</v>
      </c>
      <c r="E1026" s="13" t="s">
        <v>1715</v>
      </c>
      <c r="F1026" s="21" t="s">
        <v>1584</v>
      </c>
      <c r="G1026" s="21"/>
      <c r="H1026" s="13" t="s">
        <v>1775</v>
      </c>
      <c r="I1026" s="13" t="s">
        <v>1776</v>
      </c>
      <c r="J1026" s="21"/>
      <c r="K1026" s="13" t="s">
        <v>24</v>
      </c>
      <c r="L1026" s="13">
        <v>20</v>
      </c>
    </row>
    <row r="1027" spans="1:12" ht="14.25">
      <c r="A1027" s="16">
        <v>60</v>
      </c>
      <c r="B1027" s="25" t="s">
        <v>1831</v>
      </c>
      <c r="C1027" s="16" t="s">
        <v>35</v>
      </c>
      <c r="D1027" s="16" t="s">
        <v>48</v>
      </c>
      <c r="E1027" s="13" t="s">
        <v>1715</v>
      </c>
      <c r="F1027" s="21" t="s">
        <v>1584</v>
      </c>
      <c r="G1027" s="21"/>
      <c r="H1027" s="13" t="s">
        <v>1775</v>
      </c>
      <c r="I1027" s="13" t="s">
        <v>1776</v>
      </c>
      <c r="J1027" s="21"/>
      <c r="K1027" s="13" t="s">
        <v>24</v>
      </c>
      <c r="L1027" s="13">
        <v>20</v>
      </c>
    </row>
    <row r="1028" spans="1:12" ht="14.25">
      <c r="A1028" s="16">
        <v>61</v>
      </c>
      <c r="B1028" s="25" t="s">
        <v>1832</v>
      </c>
      <c r="C1028" s="16" t="s">
        <v>35</v>
      </c>
      <c r="D1028" s="16" t="s">
        <v>48</v>
      </c>
      <c r="E1028" s="13" t="s">
        <v>1715</v>
      </c>
      <c r="F1028" s="21" t="s">
        <v>1584</v>
      </c>
      <c r="G1028" s="21"/>
      <c r="H1028" s="13" t="s">
        <v>1775</v>
      </c>
      <c r="I1028" s="13" t="s">
        <v>1776</v>
      </c>
      <c r="J1028" s="21"/>
      <c r="K1028" s="13" t="s">
        <v>24</v>
      </c>
      <c r="L1028" s="13">
        <v>20</v>
      </c>
    </row>
    <row r="1029" spans="1:12" ht="14.25">
      <c r="A1029" s="16">
        <v>62</v>
      </c>
      <c r="B1029" s="25" t="s">
        <v>1833</v>
      </c>
      <c r="C1029" s="16" t="s">
        <v>18</v>
      </c>
      <c r="D1029" s="16" t="s">
        <v>20</v>
      </c>
      <c r="E1029" s="13" t="s">
        <v>1715</v>
      </c>
      <c r="F1029" s="21" t="s">
        <v>1584</v>
      </c>
      <c r="G1029" s="21"/>
      <c r="H1029" s="13" t="s">
        <v>1775</v>
      </c>
      <c r="I1029" s="13" t="s">
        <v>1776</v>
      </c>
      <c r="J1029" s="21"/>
      <c r="K1029" s="13" t="s">
        <v>24</v>
      </c>
      <c r="L1029" s="13">
        <v>20</v>
      </c>
    </row>
    <row r="1030" spans="1:12" ht="14.25">
      <c r="A1030" s="16">
        <v>63</v>
      </c>
      <c r="B1030" s="25" t="s">
        <v>1834</v>
      </c>
      <c r="C1030" s="16" t="s">
        <v>35</v>
      </c>
      <c r="D1030" s="16" t="s">
        <v>20</v>
      </c>
      <c r="E1030" s="13" t="s">
        <v>1715</v>
      </c>
      <c r="F1030" s="21" t="s">
        <v>1584</v>
      </c>
      <c r="G1030" s="21"/>
      <c r="H1030" s="13" t="s">
        <v>1775</v>
      </c>
      <c r="I1030" s="13" t="s">
        <v>1776</v>
      </c>
      <c r="J1030" s="21"/>
      <c r="K1030" s="13" t="s">
        <v>24</v>
      </c>
      <c r="L1030" s="13">
        <v>20</v>
      </c>
    </row>
    <row r="1031" spans="1:12" ht="14.25">
      <c r="A1031" s="16">
        <v>64</v>
      </c>
      <c r="B1031" s="25" t="s">
        <v>1835</v>
      </c>
      <c r="C1031" s="16" t="s">
        <v>35</v>
      </c>
      <c r="D1031" s="16" t="s">
        <v>28</v>
      </c>
      <c r="E1031" s="13" t="s">
        <v>1715</v>
      </c>
      <c r="F1031" s="21" t="s">
        <v>1584</v>
      </c>
      <c r="G1031" s="21"/>
      <c r="H1031" s="13" t="s">
        <v>1775</v>
      </c>
      <c r="I1031" s="13" t="s">
        <v>1776</v>
      </c>
      <c r="J1031" s="21"/>
      <c r="K1031" s="13" t="s">
        <v>24</v>
      </c>
      <c r="L1031" s="13">
        <v>20</v>
      </c>
    </row>
    <row r="1032" spans="1:12" ht="14.25">
      <c r="A1032" s="16">
        <v>65</v>
      </c>
      <c r="B1032" s="25" t="s">
        <v>1836</v>
      </c>
      <c r="C1032" s="16" t="s">
        <v>35</v>
      </c>
      <c r="D1032" s="16" t="s">
        <v>28</v>
      </c>
      <c r="E1032" s="13" t="s">
        <v>1715</v>
      </c>
      <c r="F1032" s="21" t="s">
        <v>1584</v>
      </c>
      <c r="G1032" s="21"/>
      <c r="H1032" s="13" t="s">
        <v>1775</v>
      </c>
      <c r="I1032" s="13" t="s">
        <v>1776</v>
      </c>
      <c r="J1032" s="21"/>
      <c r="K1032" s="13" t="s">
        <v>24</v>
      </c>
      <c r="L1032" s="13">
        <v>20</v>
      </c>
    </row>
    <row r="1033" spans="1:12" ht="14.25">
      <c r="A1033" s="16">
        <v>66</v>
      </c>
      <c r="B1033" s="16" t="s">
        <v>1837</v>
      </c>
      <c r="C1033" s="16" t="s">
        <v>35</v>
      </c>
      <c r="D1033" s="16" t="s">
        <v>20</v>
      </c>
      <c r="E1033" s="13" t="s">
        <v>1715</v>
      </c>
      <c r="F1033" s="21" t="s">
        <v>1584</v>
      </c>
      <c r="G1033" s="21"/>
      <c r="H1033" s="13" t="s">
        <v>1775</v>
      </c>
      <c r="I1033" s="13" t="s">
        <v>1776</v>
      </c>
      <c r="J1033" s="21"/>
      <c r="K1033" s="13" t="s">
        <v>24</v>
      </c>
      <c r="L1033" s="13">
        <v>20</v>
      </c>
    </row>
    <row r="1034" spans="1:12" ht="14.25">
      <c r="A1034" s="16">
        <v>67</v>
      </c>
      <c r="B1034" s="16" t="s">
        <v>1838</v>
      </c>
      <c r="C1034" s="16" t="s">
        <v>18</v>
      </c>
      <c r="D1034" s="16" t="s">
        <v>48</v>
      </c>
      <c r="E1034" s="13" t="s">
        <v>1715</v>
      </c>
      <c r="F1034" s="21" t="s">
        <v>1584</v>
      </c>
      <c r="G1034" s="21"/>
      <c r="H1034" s="13" t="s">
        <v>1775</v>
      </c>
      <c r="I1034" s="13" t="s">
        <v>1776</v>
      </c>
      <c r="J1034" s="21"/>
      <c r="K1034" s="13" t="s">
        <v>24</v>
      </c>
      <c r="L1034" s="13">
        <v>20</v>
      </c>
    </row>
    <row r="1035" spans="1:12" ht="14.25">
      <c r="A1035" s="16">
        <v>68</v>
      </c>
      <c r="B1035" s="16" t="s">
        <v>1839</v>
      </c>
      <c r="C1035" s="16" t="s">
        <v>35</v>
      </c>
      <c r="D1035" s="16" t="s">
        <v>48</v>
      </c>
      <c r="E1035" s="13" t="s">
        <v>1715</v>
      </c>
      <c r="F1035" s="21" t="s">
        <v>1584</v>
      </c>
      <c r="G1035" s="21"/>
      <c r="H1035" s="13" t="s">
        <v>1775</v>
      </c>
      <c r="I1035" s="13" t="s">
        <v>1776</v>
      </c>
      <c r="J1035" s="21"/>
      <c r="K1035" s="13" t="s">
        <v>24</v>
      </c>
      <c r="L1035" s="13">
        <v>20</v>
      </c>
    </row>
    <row r="1036" spans="1:12" ht="14.25">
      <c r="A1036" s="16">
        <v>69</v>
      </c>
      <c r="B1036" s="16" t="s">
        <v>1840</v>
      </c>
      <c r="C1036" s="16" t="s">
        <v>35</v>
      </c>
      <c r="D1036" s="16" t="s">
        <v>20</v>
      </c>
      <c r="E1036" s="13" t="s">
        <v>1715</v>
      </c>
      <c r="F1036" s="21" t="s">
        <v>1584</v>
      </c>
      <c r="G1036" s="21"/>
      <c r="H1036" s="13" t="s">
        <v>1775</v>
      </c>
      <c r="I1036" s="13" t="s">
        <v>1776</v>
      </c>
      <c r="J1036" s="21"/>
      <c r="K1036" s="13" t="s">
        <v>24</v>
      </c>
      <c r="L1036" s="13">
        <v>20</v>
      </c>
    </row>
    <row r="1037" spans="1:12" ht="14.25">
      <c r="A1037" s="16">
        <v>70</v>
      </c>
      <c r="B1037" s="16" t="s">
        <v>1841</v>
      </c>
      <c r="C1037" s="16" t="s">
        <v>18</v>
      </c>
      <c r="D1037" s="16" t="s">
        <v>48</v>
      </c>
      <c r="E1037" s="13" t="s">
        <v>1715</v>
      </c>
      <c r="F1037" s="21" t="s">
        <v>1584</v>
      </c>
      <c r="G1037" s="21"/>
      <c r="H1037" s="13" t="s">
        <v>1775</v>
      </c>
      <c r="I1037" s="13" t="s">
        <v>1776</v>
      </c>
      <c r="J1037" s="21"/>
      <c r="K1037" s="13" t="s">
        <v>24</v>
      </c>
      <c r="L1037" s="13">
        <v>20</v>
      </c>
    </row>
    <row r="1038" spans="1:12" ht="14.25">
      <c r="A1038" s="16">
        <v>71</v>
      </c>
      <c r="B1038" s="16" t="s">
        <v>1842</v>
      </c>
      <c r="C1038" s="16" t="s">
        <v>35</v>
      </c>
      <c r="D1038" s="16" t="s">
        <v>28</v>
      </c>
      <c r="E1038" s="13" t="s">
        <v>1715</v>
      </c>
      <c r="F1038" s="21" t="s">
        <v>1584</v>
      </c>
      <c r="G1038" s="21"/>
      <c r="H1038" s="13" t="s">
        <v>1775</v>
      </c>
      <c r="I1038" s="13" t="s">
        <v>1776</v>
      </c>
      <c r="J1038" s="21"/>
      <c r="K1038" s="13" t="s">
        <v>24</v>
      </c>
      <c r="L1038" s="13">
        <v>20</v>
      </c>
    </row>
    <row r="1039" spans="1:12" ht="14.25">
      <c r="A1039" s="16">
        <v>72</v>
      </c>
      <c r="B1039" s="16" t="s">
        <v>1843</v>
      </c>
      <c r="C1039" s="16" t="s">
        <v>35</v>
      </c>
      <c r="D1039" s="16" t="s">
        <v>20</v>
      </c>
      <c r="E1039" s="13" t="s">
        <v>1715</v>
      </c>
      <c r="F1039" s="21" t="s">
        <v>1584</v>
      </c>
      <c r="G1039" s="21"/>
      <c r="H1039" s="13" t="s">
        <v>1775</v>
      </c>
      <c r="I1039" s="13" t="s">
        <v>1776</v>
      </c>
      <c r="J1039" s="21"/>
      <c r="K1039" s="13" t="s">
        <v>24</v>
      </c>
      <c r="L1039" s="13">
        <v>20</v>
      </c>
    </row>
    <row r="1040" spans="1:12" ht="14.25">
      <c r="A1040" s="13">
        <v>1</v>
      </c>
      <c r="B1040" s="16" t="s">
        <v>1773</v>
      </c>
      <c r="C1040" s="13" t="s">
        <v>18</v>
      </c>
      <c r="D1040" s="13" t="s">
        <v>48</v>
      </c>
      <c r="E1040" s="13" t="s">
        <v>1774</v>
      </c>
      <c r="F1040" s="21" t="s">
        <v>22</v>
      </c>
      <c r="G1040" s="21"/>
      <c r="H1040" s="13" t="s">
        <v>1775</v>
      </c>
      <c r="I1040" s="13" t="s">
        <v>1776</v>
      </c>
      <c r="J1040" s="21"/>
      <c r="K1040" s="13" t="s">
        <v>24</v>
      </c>
      <c r="L1040" s="13">
        <v>20</v>
      </c>
    </row>
    <row r="1041" spans="1:12" ht="14.25">
      <c r="A1041" s="13">
        <v>2</v>
      </c>
      <c r="B1041" s="16" t="s">
        <v>1777</v>
      </c>
      <c r="C1041" s="13" t="s">
        <v>18</v>
      </c>
      <c r="D1041" s="13" t="s">
        <v>37</v>
      </c>
      <c r="E1041" s="13" t="s">
        <v>1774</v>
      </c>
      <c r="F1041" s="21" t="s">
        <v>22</v>
      </c>
      <c r="G1041" s="21"/>
      <c r="H1041" s="13" t="s">
        <v>1775</v>
      </c>
      <c r="I1041" s="13" t="s">
        <v>1776</v>
      </c>
      <c r="J1041" s="21"/>
      <c r="K1041" s="13" t="s">
        <v>24</v>
      </c>
      <c r="L1041" s="13">
        <v>20</v>
      </c>
    </row>
    <row r="1042" spans="1:12" ht="14.25">
      <c r="A1042" s="13">
        <v>3</v>
      </c>
      <c r="B1042" s="16" t="s">
        <v>1578</v>
      </c>
      <c r="C1042" s="13" t="s">
        <v>18</v>
      </c>
      <c r="D1042" s="13" t="s">
        <v>28</v>
      </c>
      <c r="E1042" s="13" t="s">
        <v>1774</v>
      </c>
      <c r="F1042" s="21" t="s">
        <v>22</v>
      </c>
      <c r="G1042" s="21"/>
      <c r="H1042" s="13" t="s">
        <v>1775</v>
      </c>
      <c r="I1042" s="13" t="s">
        <v>1776</v>
      </c>
      <c r="J1042" s="21"/>
      <c r="K1042" s="13" t="s">
        <v>24</v>
      </c>
      <c r="L1042" s="13">
        <v>20</v>
      </c>
    </row>
    <row r="1043" spans="1:12" ht="14.25">
      <c r="A1043" s="13">
        <v>4</v>
      </c>
      <c r="B1043" s="16" t="s">
        <v>1778</v>
      </c>
      <c r="C1043" s="13" t="s">
        <v>35</v>
      </c>
      <c r="D1043" s="13" t="s">
        <v>20</v>
      </c>
      <c r="E1043" s="13" t="s">
        <v>1715</v>
      </c>
      <c r="F1043" s="21" t="s">
        <v>22</v>
      </c>
      <c r="G1043" s="21"/>
      <c r="H1043" s="13" t="s">
        <v>1775</v>
      </c>
      <c r="I1043" s="13" t="s">
        <v>1776</v>
      </c>
      <c r="J1043" s="21"/>
      <c r="K1043" s="13" t="s">
        <v>24</v>
      </c>
      <c r="L1043" s="13">
        <v>20</v>
      </c>
    </row>
    <row r="1044" spans="1:12" ht="14.25">
      <c r="A1044" s="13">
        <v>5</v>
      </c>
      <c r="B1044" s="16" t="s">
        <v>1779</v>
      </c>
      <c r="C1044" s="13" t="s">
        <v>18</v>
      </c>
      <c r="D1044" s="13" t="s">
        <v>48</v>
      </c>
      <c r="E1044" s="13" t="s">
        <v>1715</v>
      </c>
      <c r="F1044" s="21" t="s">
        <v>22</v>
      </c>
      <c r="G1044" s="21"/>
      <c r="H1044" s="13" t="s">
        <v>1775</v>
      </c>
      <c r="I1044" s="13" t="s">
        <v>1776</v>
      </c>
      <c r="J1044" s="21"/>
      <c r="K1044" s="13" t="s">
        <v>24</v>
      </c>
      <c r="L1044" s="13">
        <v>20</v>
      </c>
    </row>
    <row r="1045" spans="1:12" ht="14.25">
      <c r="A1045" s="13">
        <v>6</v>
      </c>
      <c r="B1045" s="16" t="s">
        <v>1780</v>
      </c>
      <c r="C1045" s="13" t="s">
        <v>35</v>
      </c>
      <c r="D1045" s="13" t="s">
        <v>20</v>
      </c>
      <c r="E1045" s="13" t="s">
        <v>1715</v>
      </c>
      <c r="F1045" s="21" t="s">
        <v>22</v>
      </c>
      <c r="G1045" s="21"/>
      <c r="H1045" s="13" t="s">
        <v>1775</v>
      </c>
      <c r="I1045" s="13" t="s">
        <v>1776</v>
      </c>
      <c r="J1045" s="21"/>
      <c r="K1045" s="13" t="s">
        <v>24</v>
      </c>
      <c r="L1045" s="13">
        <v>20</v>
      </c>
    </row>
    <row r="1046" spans="1:12" ht="14.25">
      <c r="A1046" s="13">
        <v>7</v>
      </c>
      <c r="B1046" s="19" t="s">
        <v>1781</v>
      </c>
      <c r="C1046" s="13" t="s">
        <v>35</v>
      </c>
      <c r="D1046" s="13" t="s">
        <v>20</v>
      </c>
      <c r="E1046" s="13" t="s">
        <v>1715</v>
      </c>
      <c r="F1046" s="21" t="s">
        <v>22</v>
      </c>
      <c r="G1046" s="21"/>
      <c r="H1046" s="13" t="s">
        <v>1775</v>
      </c>
      <c r="I1046" s="13" t="s">
        <v>1776</v>
      </c>
      <c r="J1046" s="21"/>
      <c r="K1046" s="13" t="s">
        <v>24</v>
      </c>
      <c r="L1046" s="13">
        <v>20</v>
      </c>
    </row>
    <row r="1047" spans="1:12" ht="14.25">
      <c r="A1047" s="13">
        <v>8</v>
      </c>
      <c r="B1047" s="19" t="s">
        <v>1782</v>
      </c>
      <c r="C1047" s="13" t="s">
        <v>35</v>
      </c>
      <c r="D1047" s="13" t="s">
        <v>28</v>
      </c>
      <c r="E1047" s="13" t="s">
        <v>1715</v>
      </c>
      <c r="F1047" s="21" t="s">
        <v>22</v>
      </c>
      <c r="G1047" s="21"/>
      <c r="H1047" s="13" t="s">
        <v>1775</v>
      </c>
      <c r="I1047" s="13" t="s">
        <v>1776</v>
      </c>
      <c r="J1047" s="21"/>
      <c r="K1047" s="13" t="s">
        <v>24</v>
      </c>
      <c r="L1047" s="13">
        <v>20</v>
      </c>
    </row>
    <row r="1048" spans="1:12" ht="14.25">
      <c r="A1048" s="13">
        <v>9</v>
      </c>
      <c r="B1048" s="19" t="s">
        <v>1783</v>
      </c>
      <c r="C1048" s="13" t="s">
        <v>35</v>
      </c>
      <c r="D1048" s="13" t="s">
        <v>28</v>
      </c>
      <c r="E1048" s="13" t="s">
        <v>1715</v>
      </c>
      <c r="F1048" s="21" t="s">
        <v>22</v>
      </c>
      <c r="G1048" s="21"/>
      <c r="H1048" s="13" t="s">
        <v>1775</v>
      </c>
      <c r="I1048" s="13" t="s">
        <v>1776</v>
      </c>
      <c r="J1048" s="21"/>
      <c r="K1048" s="13" t="s">
        <v>24</v>
      </c>
      <c r="L1048" s="13">
        <v>20</v>
      </c>
    </row>
    <row r="1049" spans="1:12" ht="14.25">
      <c r="A1049" s="13">
        <v>10</v>
      </c>
      <c r="B1049" s="19" t="s">
        <v>1784</v>
      </c>
      <c r="C1049" s="13" t="s">
        <v>35</v>
      </c>
      <c r="D1049" s="13" t="s">
        <v>20</v>
      </c>
      <c r="E1049" s="13" t="s">
        <v>1715</v>
      </c>
      <c r="F1049" s="21" t="s">
        <v>22</v>
      </c>
      <c r="G1049" s="21"/>
      <c r="H1049" s="13" t="s">
        <v>1775</v>
      </c>
      <c r="I1049" s="13" t="s">
        <v>1776</v>
      </c>
      <c r="J1049" s="21"/>
      <c r="K1049" s="13" t="s">
        <v>24</v>
      </c>
      <c r="L1049" s="13">
        <v>20</v>
      </c>
    </row>
    <row r="1050" spans="1:12" ht="14.25">
      <c r="A1050" s="13">
        <v>11</v>
      </c>
      <c r="B1050" s="19" t="s">
        <v>1785</v>
      </c>
      <c r="C1050" s="13" t="s">
        <v>35</v>
      </c>
      <c r="D1050" s="13" t="s">
        <v>20</v>
      </c>
      <c r="E1050" s="13" t="s">
        <v>1715</v>
      </c>
      <c r="F1050" s="21" t="s">
        <v>22</v>
      </c>
      <c r="G1050" s="21"/>
      <c r="H1050" s="13" t="s">
        <v>1775</v>
      </c>
      <c r="I1050" s="13" t="s">
        <v>1776</v>
      </c>
      <c r="J1050" s="21"/>
      <c r="K1050" s="13" t="s">
        <v>24</v>
      </c>
      <c r="L1050" s="13">
        <v>20</v>
      </c>
    </row>
    <row r="1051" spans="1:12" ht="14.25">
      <c r="A1051" s="13">
        <v>12</v>
      </c>
      <c r="B1051" s="19" t="s">
        <v>1786</v>
      </c>
      <c r="C1051" s="13" t="s">
        <v>35</v>
      </c>
      <c r="D1051" s="13" t="s">
        <v>20</v>
      </c>
      <c r="E1051" s="13" t="s">
        <v>1715</v>
      </c>
      <c r="F1051" s="21" t="s">
        <v>22</v>
      </c>
      <c r="G1051" s="21"/>
      <c r="H1051" s="13" t="s">
        <v>1775</v>
      </c>
      <c r="I1051" s="13" t="s">
        <v>1776</v>
      </c>
      <c r="J1051" s="21"/>
      <c r="K1051" s="13" t="s">
        <v>24</v>
      </c>
      <c r="L1051" s="13">
        <v>20</v>
      </c>
    </row>
    <row r="1052" spans="1:12" ht="14.25">
      <c r="A1052" s="13">
        <v>13</v>
      </c>
      <c r="B1052" s="19" t="s">
        <v>1787</v>
      </c>
      <c r="C1052" s="13" t="s">
        <v>18</v>
      </c>
      <c r="D1052" s="13" t="s">
        <v>20</v>
      </c>
      <c r="E1052" s="13" t="s">
        <v>1715</v>
      </c>
      <c r="F1052" s="21" t="s">
        <v>22</v>
      </c>
      <c r="G1052" s="21"/>
      <c r="H1052" s="13" t="s">
        <v>1775</v>
      </c>
      <c r="I1052" s="13" t="s">
        <v>1776</v>
      </c>
      <c r="J1052" s="21"/>
      <c r="K1052" s="13" t="s">
        <v>24</v>
      </c>
      <c r="L1052" s="13">
        <v>20</v>
      </c>
    </row>
    <row r="1053" spans="1:12" ht="14.25">
      <c r="A1053" s="13">
        <v>14</v>
      </c>
      <c r="B1053" s="19" t="s">
        <v>1788</v>
      </c>
      <c r="C1053" s="13" t="s">
        <v>18</v>
      </c>
      <c r="D1053" s="13" t="s">
        <v>48</v>
      </c>
      <c r="E1053" s="13" t="s">
        <v>1715</v>
      </c>
      <c r="F1053" s="21" t="s">
        <v>22</v>
      </c>
      <c r="G1053" s="21"/>
      <c r="H1053" s="13" t="s">
        <v>1775</v>
      </c>
      <c r="I1053" s="13" t="s">
        <v>1776</v>
      </c>
      <c r="J1053" s="21"/>
      <c r="K1053" s="13" t="s">
        <v>24</v>
      </c>
      <c r="L1053" s="13">
        <v>20</v>
      </c>
    </row>
    <row r="1054" spans="1:12" ht="14.25">
      <c r="A1054" s="13">
        <v>15</v>
      </c>
      <c r="B1054" s="19" t="s">
        <v>1789</v>
      </c>
      <c r="C1054" s="13" t="s">
        <v>35</v>
      </c>
      <c r="D1054" s="13" t="s">
        <v>41</v>
      </c>
      <c r="E1054" s="13" t="s">
        <v>1774</v>
      </c>
      <c r="F1054" s="21" t="s">
        <v>22</v>
      </c>
      <c r="G1054" s="21"/>
      <c r="H1054" s="13" t="s">
        <v>1775</v>
      </c>
      <c r="I1054" s="13" t="s">
        <v>1776</v>
      </c>
      <c r="J1054" s="21"/>
      <c r="K1054" s="13" t="s">
        <v>24</v>
      </c>
      <c r="L1054" s="13">
        <v>20</v>
      </c>
    </row>
    <row r="1055" spans="1:12" ht="14.25">
      <c r="A1055" s="13">
        <v>16</v>
      </c>
      <c r="B1055" s="19" t="s">
        <v>1790</v>
      </c>
      <c r="C1055" s="13" t="s">
        <v>18</v>
      </c>
      <c r="D1055" s="13" t="s">
        <v>41</v>
      </c>
      <c r="E1055" s="13" t="s">
        <v>1715</v>
      </c>
      <c r="F1055" s="21" t="s">
        <v>22</v>
      </c>
      <c r="G1055" s="21"/>
      <c r="H1055" s="13" t="s">
        <v>1775</v>
      </c>
      <c r="I1055" s="13" t="s">
        <v>1776</v>
      </c>
      <c r="J1055" s="21"/>
      <c r="K1055" s="13" t="s">
        <v>24</v>
      </c>
      <c r="L1055" s="13">
        <v>20</v>
      </c>
    </row>
    <row r="1056" spans="1:12" ht="14.25">
      <c r="A1056" s="13">
        <v>17</v>
      </c>
      <c r="B1056" s="19" t="s">
        <v>1791</v>
      </c>
      <c r="C1056" s="13" t="s">
        <v>35</v>
      </c>
      <c r="D1056" s="13" t="s">
        <v>20</v>
      </c>
      <c r="E1056" s="13" t="s">
        <v>1715</v>
      </c>
      <c r="F1056" s="21" t="s">
        <v>22</v>
      </c>
      <c r="G1056" s="21"/>
      <c r="H1056" s="13" t="s">
        <v>1775</v>
      </c>
      <c r="I1056" s="13" t="s">
        <v>1776</v>
      </c>
      <c r="J1056" s="21"/>
      <c r="K1056" s="13" t="s">
        <v>24</v>
      </c>
      <c r="L1056" s="13">
        <v>20</v>
      </c>
    </row>
    <row r="1057" spans="1:12" ht="14.25">
      <c r="A1057" s="13">
        <v>18</v>
      </c>
      <c r="B1057" s="19" t="s">
        <v>1792</v>
      </c>
      <c r="C1057" s="13" t="s">
        <v>35</v>
      </c>
      <c r="D1057" s="13" t="s">
        <v>48</v>
      </c>
      <c r="E1057" s="13" t="s">
        <v>1715</v>
      </c>
      <c r="F1057" s="21" t="s">
        <v>22</v>
      </c>
      <c r="G1057" s="21"/>
      <c r="H1057" s="13" t="s">
        <v>1775</v>
      </c>
      <c r="I1057" s="13" t="s">
        <v>1776</v>
      </c>
      <c r="J1057" s="21"/>
      <c r="K1057" s="13" t="s">
        <v>24</v>
      </c>
      <c r="L1057" s="13">
        <v>20</v>
      </c>
    </row>
    <row r="1058" spans="1:12" ht="14.25">
      <c r="A1058" s="13">
        <v>19</v>
      </c>
      <c r="B1058" s="19" t="s">
        <v>1793</v>
      </c>
      <c r="C1058" s="13" t="s">
        <v>35</v>
      </c>
      <c r="D1058" s="13" t="s">
        <v>20</v>
      </c>
      <c r="E1058" s="13" t="s">
        <v>1715</v>
      </c>
      <c r="F1058" s="21" t="s">
        <v>22</v>
      </c>
      <c r="G1058" s="21"/>
      <c r="H1058" s="13" t="s">
        <v>1775</v>
      </c>
      <c r="I1058" s="13" t="s">
        <v>1776</v>
      </c>
      <c r="J1058" s="21"/>
      <c r="K1058" s="13" t="s">
        <v>24</v>
      </c>
      <c r="L1058" s="13">
        <v>20</v>
      </c>
    </row>
    <row r="1059" spans="1:12" ht="14.25">
      <c r="A1059" s="13">
        <v>20</v>
      </c>
      <c r="B1059" s="19" t="s">
        <v>1794</v>
      </c>
      <c r="C1059" s="13" t="s">
        <v>35</v>
      </c>
      <c r="D1059" s="13" t="s">
        <v>48</v>
      </c>
      <c r="E1059" s="13" t="s">
        <v>1715</v>
      </c>
      <c r="F1059" s="21" t="s">
        <v>22</v>
      </c>
      <c r="G1059" s="21"/>
      <c r="H1059" s="13" t="s">
        <v>1775</v>
      </c>
      <c r="I1059" s="13" t="s">
        <v>1776</v>
      </c>
      <c r="J1059" s="21"/>
      <c r="K1059" s="13" t="s">
        <v>24</v>
      </c>
      <c r="L1059" s="13">
        <v>20</v>
      </c>
    </row>
    <row r="1060" spans="1:12" ht="14.25">
      <c r="A1060" s="26">
        <v>1</v>
      </c>
      <c r="B1060" s="26" t="s">
        <v>1844</v>
      </c>
      <c r="C1060" s="27" t="s">
        <v>35</v>
      </c>
      <c r="D1060" s="28" t="s">
        <v>20</v>
      </c>
      <c r="E1060" s="13" t="s">
        <v>1715</v>
      </c>
      <c r="F1060" s="13" t="s">
        <v>1845</v>
      </c>
      <c r="G1060" s="13"/>
      <c r="H1060" s="13" t="s">
        <v>1775</v>
      </c>
      <c r="I1060" s="13" t="s">
        <v>1776</v>
      </c>
      <c r="J1060" s="13"/>
      <c r="K1060" s="13" t="s">
        <v>24</v>
      </c>
      <c r="L1060" s="13">
        <v>20</v>
      </c>
    </row>
    <row r="1061" spans="1:12" ht="14.25">
      <c r="A1061" s="26">
        <v>2</v>
      </c>
      <c r="B1061" s="26" t="s">
        <v>1846</v>
      </c>
      <c r="C1061" s="27" t="s">
        <v>18</v>
      </c>
      <c r="D1061" s="28" t="s">
        <v>20</v>
      </c>
      <c r="E1061" s="13" t="s">
        <v>1715</v>
      </c>
      <c r="F1061" s="13" t="s">
        <v>1845</v>
      </c>
      <c r="G1061" s="13"/>
      <c r="H1061" s="13" t="s">
        <v>1775</v>
      </c>
      <c r="I1061" s="13" t="s">
        <v>1776</v>
      </c>
      <c r="J1061" s="13"/>
      <c r="K1061" s="13" t="s">
        <v>24</v>
      </c>
      <c r="L1061" s="13">
        <v>20</v>
      </c>
    </row>
    <row r="1062" spans="1:12" ht="14.25">
      <c r="A1062" s="26">
        <v>3</v>
      </c>
      <c r="B1062" s="26" t="s">
        <v>1847</v>
      </c>
      <c r="C1062" s="27" t="s">
        <v>35</v>
      </c>
      <c r="D1062" s="29" t="s">
        <v>142</v>
      </c>
      <c r="E1062" s="13" t="s">
        <v>1715</v>
      </c>
      <c r="F1062" s="13" t="s">
        <v>1845</v>
      </c>
      <c r="G1062" s="13"/>
      <c r="H1062" s="13" t="s">
        <v>1775</v>
      </c>
      <c r="I1062" s="13" t="s">
        <v>1776</v>
      </c>
      <c r="J1062" s="13"/>
      <c r="K1062" s="13" t="s">
        <v>24</v>
      </c>
      <c r="L1062" s="13">
        <v>20</v>
      </c>
    </row>
    <row r="1063" spans="1:12" ht="14.25">
      <c r="A1063" s="26">
        <v>4</v>
      </c>
      <c r="B1063" s="26" t="s">
        <v>1848</v>
      </c>
      <c r="C1063" s="27" t="s">
        <v>35</v>
      </c>
      <c r="D1063" s="29" t="s">
        <v>20</v>
      </c>
      <c r="E1063" s="13" t="s">
        <v>1715</v>
      </c>
      <c r="F1063" s="13" t="s">
        <v>1845</v>
      </c>
      <c r="G1063" s="13"/>
      <c r="H1063" s="13" t="s">
        <v>1775</v>
      </c>
      <c r="I1063" s="13" t="s">
        <v>1776</v>
      </c>
      <c r="J1063" s="13"/>
      <c r="K1063" s="13" t="s">
        <v>24</v>
      </c>
      <c r="L1063" s="13">
        <v>20</v>
      </c>
    </row>
    <row r="1064" spans="1:12" ht="14.25">
      <c r="A1064" s="26">
        <v>5</v>
      </c>
      <c r="B1064" s="26" t="s">
        <v>1849</v>
      </c>
      <c r="C1064" s="27" t="s">
        <v>35</v>
      </c>
      <c r="D1064" s="30" t="s">
        <v>28</v>
      </c>
      <c r="E1064" s="13" t="s">
        <v>1715</v>
      </c>
      <c r="F1064" s="13" t="s">
        <v>1845</v>
      </c>
      <c r="G1064" s="13"/>
      <c r="H1064" s="13" t="s">
        <v>1775</v>
      </c>
      <c r="I1064" s="13" t="s">
        <v>1776</v>
      </c>
      <c r="J1064" s="13"/>
      <c r="K1064" s="13" t="s">
        <v>24</v>
      </c>
      <c r="L1064" s="13">
        <v>20</v>
      </c>
    </row>
    <row r="1065" spans="1:12" ht="14.25">
      <c r="A1065" s="26">
        <v>6</v>
      </c>
      <c r="B1065" s="26" t="s">
        <v>1850</v>
      </c>
      <c r="C1065" s="27" t="s">
        <v>35</v>
      </c>
      <c r="D1065" s="30" t="s">
        <v>28</v>
      </c>
      <c r="E1065" s="13" t="s">
        <v>1715</v>
      </c>
      <c r="F1065" s="13" t="s">
        <v>1845</v>
      </c>
      <c r="G1065" s="13"/>
      <c r="H1065" s="13" t="s">
        <v>1775</v>
      </c>
      <c r="I1065" s="13" t="s">
        <v>1776</v>
      </c>
      <c r="J1065" s="13"/>
      <c r="K1065" s="13" t="s">
        <v>24</v>
      </c>
      <c r="L1065" s="13">
        <v>20</v>
      </c>
    </row>
    <row r="1066" spans="1:12" ht="14.25">
      <c r="A1066" s="26">
        <v>7</v>
      </c>
      <c r="B1066" s="31" t="s">
        <v>1851</v>
      </c>
      <c r="C1066" s="32" t="s">
        <v>35</v>
      </c>
      <c r="D1066" s="33" t="s">
        <v>20</v>
      </c>
      <c r="E1066" s="13" t="s">
        <v>1715</v>
      </c>
      <c r="F1066" s="13" t="s">
        <v>1845</v>
      </c>
      <c r="G1066" s="13"/>
      <c r="H1066" s="13" t="s">
        <v>1775</v>
      </c>
      <c r="I1066" s="13" t="s">
        <v>1776</v>
      </c>
      <c r="J1066" s="13"/>
      <c r="K1066" s="13" t="s">
        <v>24</v>
      </c>
      <c r="L1066" s="13">
        <v>20</v>
      </c>
    </row>
    <row r="1067" spans="1:12" ht="14.25">
      <c r="A1067" s="26">
        <v>8</v>
      </c>
      <c r="B1067" s="31" t="s">
        <v>1852</v>
      </c>
      <c r="C1067" s="32" t="s">
        <v>35</v>
      </c>
      <c r="D1067" s="33" t="s">
        <v>20</v>
      </c>
      <c r="E1067" s="13" t="s">
        <v>1715</v>
      </c>
      <c r="F1067" s="13" t="s">
        <v>1845</v>
      </c>
      <c r="G1067" s="13"/>
      <c r="H1067" s="13" t="s">
        <v>1775</v>
      </c>
      <c r="I1067" s="13" t="s">
        <v>1776</v>
      </c>
      <c r="J1067" s="13"/>
      <c r="K1067" s="13" t="s">
        <v>24</v>
      </c>
      <c r="L1067" s="13">
        <v>20</v>
      </c>
    </row>
    <row r="1068" spans="1:12" ht="14.25">
      <c r="A1068" s="26">
        <v>9</v>
      </c>
      <c r="B1068" s="31" t="s">
        <v>1853</v>
      </c>
      <c r="C1068" s="32" t="s">
        <v>35</v>
      </c>
      <c r="D1068" s="33" t="s">
        <v>20</v>
      </c>
      <c r="E1068" s="13" t="s">
        <v>1715</v>
      </c>
      <c r="F1068" s="13" t="s">
        <v>1845</v>
      </c>
      <c r="G1068" s="13"/>
      <c r="H1068" s="13" t="s">
        <v>1775</v>
      </c>
      <c r="I1068" s="13" t="s">
        <v>1776</v>
      </c>
      <c r="J1068" s="13"/>
      <c r="K1068" s="13" t="s">
        <v>24</v>
      </c>
      <c r="L1068" s="13">
        <v>20</v>
      </c>
    </row>
    <row r="1069" spans="1:12" ht="14.25">
      <c r="A1069" s="26">
        <v>10</v>
      </c>
      <c r="B1069" s="31" t="s">
        <v>1854</v>
      </c>
      <c r="C1069" s="32" t="s">
        <v>35</v>
      </c>
      <c r="D1069" s="33" t="s">
        <v>20</v>
      </c>
      <c r="E1069" s="13" t="s">
        <v>1715</v>
      </c>
      <c r="F1069" s="13" t="s">
        <v>1845</v>
      </c>
      <c r="G1069" s="13"/>
      <c r="H1069" s="13" t="s">
        <v>1775</v>
      </c>
      <c r="I1069" s="13" t="s">
        <v>1776</v>
      </c>
      <c r="J1069" s="13"/>
      <c r="K1069" s="13" t="s">
        <v>24</v>
      </c>
      <c r="L1069" s="13">
        <v>20</v>
      </c>
    </row>
    <row r="1070" spans="1:12" ht="14.25">
      <c r="A1070" s="26">
        <v>11</v>
      </c>
      <c r="B1070" s="31" t="s">
        <v>1855</v>
      </c>
      <c r="C1070" s="32" t="s">
        <v>35</v>
      </c>
      <c r="D1070" s="33" t="s">
        <v>20</v>
      </c>
      <c r="E1070" s="13" t="s">
        <v>1715</v>
      </c>
      <c r="F1070" s="13" t="s">
        <v>1845</v>
      </c>
      <c r="G1070" s="13"/>
      <c r="H1070" s="13" t="s">
        <v>1775</v>
      </c>
      <c r="I1070" s="13" t="s">
        <v>1776</v>
      </c>
      <c r="J1070" s="13"/>
      <c r="K1070" s="13" t="s">
        <v>24</v>
      </c>
      <c r="L1070" s="13">
        <v>20</v>
      </c>
    </row>
    <row r="1071" spans="1:12" ht="14.25">
      <c r="A1071" s="26">
        <v>12</v>
      </c>
      <c r="B1071" s="31" t="s">
        <v>1856</v>
      </c>
      <c r="C1071" s="32" t="s">
        <v>35</v>
      </c>
      <c r="D1071" s="33" t="s">
        <v>20</v>
      </c>
      <c r="E1071" s="13" t="s">
        <v>1715</v>
      </c>
      <c r="F1071" s="13" t="s">
        <v>1845</v>
      </c>
      <c r="G1071" s="13"/>
      <c r="H1071" s="13" t="s">
        <v>1775</v>
      </c>
      <c r="I1071" s="13" t="s">
        <v>1776</v>
      </c>
      <c r="J1071" s="13"/>
      <c r="K1071" s="13" t="s">
        <v>24</v>
      </c>
      <c r="L1071" s="13">
        <v>20</v>
      </c>
    </row>
    <row r="1072" spans="1:12" ht="14.25">
      <c r="A1072" s="26">
        <v>13</v>
      </c>
      <c r="B1072" s="31" t="s">
        <v>1857</v>
      </c>
      <c r="C1072" s="32" t="s">
        <v>35</v>
      </c>
      <c r="D1072" s="33" t="s">
        <v>20</v>
      </c>
      <c r="E1072" s="13" t="s">
        <v>1715</v>
      </c>
      <c r="F1072" s="13" t="s">
        <v>1845</v>
      </c>
      <c r="G1072" s="13"/>
      <c r="H1072" s="13" t="s">
        <v>1775</v>
      </c>
      <c r="I1072" s="13" t="s">
        <v>1776</v>
      </c>
      <c r="J1072" s="13"/>
      <c r="K1072" s="13" t="s">
        <v>24</v>
      </c>
      <c r="L1072" s="13">
        <v>20</v>
      </c>
    </row>
    <row r="1073" spans="1:12" ht="14.25">
      <c r="A1073" s="26">
        <v>14</v>
      </c>
      <c r="B1073" s="26" t="s">
        <v>1732</v>
      </c>
      <c r="C1073" s="27" t="s">
        <v>35</v>
      </c>
      <c r="D1073" s="33" t="s">
        <v>1858</v>
      </c>
      <c r="E1073" s="13" t="s">
        <v>1715</v>
      </c>
      <c r="F1073" s="13" t="s">
        <v>1845</v>
      </c>
      <c r="G1073" s="13"/>
      <c r="H1073" s="13" t="s">
        <v>1775</v>
      </c>
      <c r="I1073" s="13" t="s">
        <v>1776</v>
      </c>
      <c r="J1073" s="13"/>
      <c r="K1073" s="13" t="s">
        <v>24</v>
      </c>
      <c r="L1073" s="13">
        <v>20</v>
      </c>
    </row>
    <row r="1074" spans="1:12" ht="14.25">
      <c r="A1074" s="26">
        <v>15</v>
      </c>
      <c r="B1074" s="26" t="s">
        <v>1859</v>
      </c>
      <c r="C1074" s="27" t="s">
        <v>35</v>
      </c>
      <c r="D1074" s="33" t="s">
        <v>20</v>
      </c>
      <c r="E1074" s="13" t="s">
        <v>1715</v>
      </c>
      <c r="F1074" s="13" t="s">
        <v>1845</v>
      </c>
      <c r="G1074" s="13"/>
      <c r="H1074" s="13" t="s">
        <v>1775</v>
      </c>
      <c r="I1074" s="13" t="s">
        <v>1776</v>
      </c>
      <c r="J1074" s="13"/>
      <c r="K1074" s="13" t="s">
        <v>24</v>
      </c>
      <c r="L1074" s="13">
        <v>20</v>
      </c>
    </row>
    <row r="1075" spans="1:12" ht="14.25">
      <c r="A1075" s="26">
        <v>16</v>
      </c>
      <c r="B1075" s="26" t="s">
        <v>1860</v>
      </c>
      <c r="C1075" s="27" t="s">
        <v>35</v>
      </c>
      <c r="D1075" s="33" t="s">
        <v>20</v>
      </c>
      <c r="E1075" s="13" t="s">
        <v>1715</v>
      </c>
      <c r="F1075" s="13" t="s">
        <v>1845</v>
      </c>
      <c r="G1075" s="13" t="s">
        <v>1861</v>
      </c>
      <c r="H1075" s="13" t="s">
        <v>1775</v>
      </c>
      <c r="I1075" s="13" t="s">
        <v>1776</v>
      </c>
      <c r="J1075" s="13"/>
      <c r="K1075" s="13" t="s">
        <v>24</v>
      </c>
      <c r="L1075" s="13">
        <v>20</v>
      </c>
    </row>
    <row r="1076" spans="1:12" ht="14.25">
      <c r="A1076" s="26">
        <v>17</v>
      </c>
      <c r="B1076" s="26" t="s">
        <v>1862</v>
      </c>
      <c r="C1076" s="27" t="s">
        <v>35</v>
      </c>
      <c r="D1076" s="33" t="s">
        <v>20</v>
      </c>
      <c r="E1076" s="13" t="s">
        <v>1715</v>
      </c>
      <c r="F1076" s="13" t="s">
        <v>1845</v>
      </c>
      <c r="G1076" s="13"/>
      <c r="H1076" s="13" t="s">
        <v>1775</v>
      </c>
      <c r="I1076" s="13" t="s">
        <v>1776</v>
      </c>
      <c r="J1076" s="13"/>
      <c r="K1076" s="13" t="s">
        <v>24</v>
      </c>
      <c r="L1076" s="13">
        <v>20</v>
      </c>
    </row>
    <row r="1077" spans="1:12" ht="14.25">
      <c r="A1077" s="26">
        <v>18</v>
      </c>
      <c r="B1077" s="26" t="s">
        <v>1863</v>
      </c>
      <c r="C1077" s="27" t="s">
        <v>35</v>
      </c>
      <c r="D1077" s="33" t="s">
        <v>20</v>
      </c>
      <c r="E1077" s="13" t="s">
        <v>1715</v>
      </c>
      <c r="F1077" s="13" t="s">
        <v>1845</v>
      </c>
      <c r="G1077" s="13"/>
      <c r="H1077" s="13" t="s">
        <v>1775</v>
      </c>
      <c r="I1077" s="13" t="s">
        <v>1776</v>
      </c>
      <c r="J1077" s="13"/>
      <c r="K1077" s="13" t="s">
        <v>24</v>
      </c>
      <c r="L1077" s="13">
        <v>20</v>
      </c>
    </row>
    <row r="1078" spans="1:12" ht="14.25">
      <c r="A1078" s="26">
        <v>19</v>
      </c>
      <c r="B1078" s="31" t="s">
        <v>1864</v>
      </c>
      <c r="C1078" s="32" t="s">
        <v>35</v>
      </c>
      <c r="D1078" s="33" t="s">
        <v>20</v>
      </c>
      <c r="E1078" s="13" t="s">
        <v>1715</v>
      </c>
      <c r="F1078" s="13" t="s">
        <v>1845</v>
      </c>
      <c r="G1078" s="13"/>
      <c r="H1078" s="13" t="s">
        <v>1775</v>
      </c>
      <c r="I1078" s="13" t="s">
        <v>1776</v>
      </c>
      <c r="J1078" s="13"/>
      <c r="K1078" s="13" t="s">
        <v>24</v>
      </c>
      <c r="L1078" s="13">
        <v>20</v>
      </c>
    </row>
    <row r="1079" spans="1:12" ht="14.25">
      <c r="A1079" s="26">
        <v>20</v>
      </c>
      <c r="B1079" s="31" t="s">
        <v>1865</v>
      </c>
      <c r="C1079" s="32" t="s">
        <v>35</v>
      </c>
      <c r="D1079" s="33" t="s">
        <v>20</v>
      </c>
      <c r="E1079" s="13" t="s">
        <v>1715</v>
      </c>
      <c r="F1079" s="13" t="s">
        <v>1845</v>
      </c>
      <c r="G1079" s="21"/>
      <c r="H1079" s="13" t="s">
        <v>1775</v>
      </c>
      <c r="I1079" s="13" t="s">
        <v>1776</v>
      </c>
      <c r="J1079" s="21"/>
      <c r="K1079" s="13" t="s">
        <v>24</v>
      </c>
      <c r="L1079" s="13">
        <v>20</v>
      </c>
    </row>
    <row r="1080" spans="1:12" ht="14.25">
      <c r="A1080" s="26">
        <v>21</v>
      </c>
      <c r="B1080" s="31" t="s">
        <v>1866</v>
      </c>
      <c r="C1080" s="32" t="s">
        <v>35</v>
      </c>
      <c r="D1080" s="33" t="s">
        <v>20</v>
      </c>
      <c r="E1080" s="13" t="s">
        <v>1715</v>
      </c>
      <c r="F1080" s="13" t="s">
        <v>1845</v>
      </c>
      <c r="G1080" s="21"/>
      <c r="H1080" s="13" t="s">
        <v>1775</v>
      </c>
      <c r="I1080" s="13" t="s">
        <v>1776</v>
      </c>
      <c r="J1080" s="21"/>
      <c r="K1080" s="13" t="s">
        <v>24</v>
      </c>
      <c r="L1080" s="13">
        <v>20</v>
      </c>
    </row>
    <row r="1081" spans="1:12" ht="14.25">
      <c r="A1081" s="26">
        <v>22</v>
      </c>
      <c r="B1081" s="31" t="s">
        <v>1867</v>
      </c>
      <c r="C1081" s="32" t="s">
        <v>35</v>
      </c>
      <c r="D1081" s="33" t="s">
        <v>20</v>
      </c>
      <c r="E1081" s="13" t="s">
        <v>1715</v>
      </c>
      <c r="F1081" s="13" t="s">
        <v>1845</v>
      </c>
      <c r="G1081" s="21"/>
      <c r="H1081" s="13" t="s">
        <v>1775</v>
      </c>
      <c r="I1081" s="13" t="s">
        <v>1776</v>
      </c>
      <c r="J1081" s="21"/>
      <c r="K1081" s="13" t="s">
        <v>24</v>
      </c>
      <c r="L1081" s="13">
        <v>20</v>
      </c>
    </row>
    <row r="1082" spans="1:12" ht="14.25">
      <c r="A1082" s="26">
        <v>23</v>
      </c>
      <c r="B1082" s="31" t="s">
        <v>1868</v>
      </c>
      <c r="C1082" s="32" t="s">
        <v>35</v>
      </c>
      <c r="D1082" s="33" t="s">
        <v>142</v>
      </c>
      <c r="E1082" s="13" t="s">
        <v>1715</v>
      </c>
      <c r="F1082" s="13" t="s">
        <v>1845</v>
      </c>
      <c r="G1082" s="21"/>
      <c r="H1082" s="13" t="s">
        <v>1775</v>
      </c>
      <c r="I1082" s="13" t="s">
        <v>1776</v>
      </c>
      <c r="J1082" s="21"/>
      <c r="K1082" s="13" t="s">
        <v>24</v>
      </c>
      <c r="L1082" s="13">
        <v>20</v>
      </c>
    </row>
    <row r="1083" spans="1:12" ht="14.25">
      <c r="A1083" s="26">
        <v>24</v>
      </c>
      <c r="B1083" s="31" t="s">
        <v>1869</v>
      </c>
      <c r="C1083" s="32" t="s">
        <v>35</v>
      </c>
      <c r="D1083" s="33" t="s">
        <v>20</v>
      </c>
      <c r="E1083" s="13" t="s">
        <v>1715</v>
      </c>
      <c r="F1083" s="13" t="s">
        <v>1845</v>
      </c>
      <c r="G1083" s="21"/>
      <c r="H1083" s="13" t="s">
        <v>1775</v>
      </c>
      <c r="I1083" s="13" t="s">
        <v>1776</v>
      </c>
      <c r="J1083" s="21"/>
      <c r="K1083" s="13" t="s">
        <v>24</v>
      </c>
      <c r="L1083" s="13">
        <v>20</v>
      </c>
    </row>
    <row r="1084" spans="1:12" ht="14.25">
      <c r="A1084" s="26">
        <v>25</v>
      </c>
      <c r="B1084" s="31" t="s">
        <v>1870</v>
      </c>
      <c r="C1084" s="32" t="s">
        <v>35</v>
      </c>
      <c r="D1084" s="33" t="s">
        <v>48</v>
      </c>
      <c r="E1084" s="13" t="s">
        <v>1715</v>
      </c>
      <c r="F1084" s="13" t="s">
        <v>1845</v>
      </c>
      <c r="G1084" s="21"/>
      <c r="H1084" s="13" t="s">
        <v>1775</v>
      </c>
      <c r="I1084" s="13" t="s">
        <v>1776</v>
      </c>
      <c r="J1084" s="21"/>
      <c r="K1084" s="13" t="s">
        <v>24</v>
      </c>
      <c r="L1084" s="13">
        <v>20</v>
      </c>
    </row>
    <row r="1085" spans="1:12" ht="14.25">
      <c r="A1085" s="26">
        <v>26</v>
      </c>
      <c r="B1085" s="31" t="s">
        <v>1871</v>
      </c>
      <c r="C1085" s="32" t="s">
        <v>35</v>
      </c>
      <c r="D1085" s="33" t="s">
        <v>28</v>
      </c>
      <c r="E1085" s="13" t="s">
        <v>1715</v>
      </c>
      <c r="F1085" s="13" t="s">
        <v>1845</v>
      </c>
      <c r="G1085" s="21"/>
      <c r="H1085" s="13" t="s">
        <v>1775</v>
      </c>
      <c r="I1085" s="13" t="s">
        <v>1776</v>
      </c>
      <c r="J1085" s="21"/>
      <c r="K1085" s="13" t="s">
        <v>24</v>
      </c>
      <c r="L1085" s="13">
        <v>20</v>
      </c>
    </row>
    <row r="1086" spans="1:12" ht="14.25">
      <c r="A1086" s="26">
        <v>27</v>
      </c>
      <c r="B1086" s="31" t="s">
        <v>1872</v>
      </c>
      <c r="C1086" s="32" t="s">
        <v>18</v>
      </c>
      <c r="D1086" s="33" t="s">
        <v>41</v>
      </c>
      <c r="E1086" s="13" t="s">
        <v>1715</v>
      </c>
      <c r="F1086" s="13" t="s">
        <v>1845</v>
      </c>
      <c r="G1086" s="21"/>
      <c r="H1086" s="13" t="s">
        <v>1775</v>
      </c>
      <c r="I1086" s="13" t="s">
        <v>1776</v>
      </c>
      <c r="J1086" s="21"/>
      <c r="K1086" s="13" t="s">
        <v>24</v>
      </c>
      <c r="L1086" s="13">
        <v>20</v>
      </c>
    </row>
    <row r="1087" spans="1:12" ht="14.25">
      <c r="A1087" s="26">
        <v>28</v>
      </c>
      <c r="B1087" s="26" t="s">
        <v>1873</v>
      </c>
      <c r="C1087" s="27" t="s">
        <v>35</v>
      </c>
      <c r="D1087" s="30" t="s">
        <v>1874</v>
      </c>
      <c r="E1087" s="13" t="s">
        <v>1715</v>
      </c>
      <c r="F1087" s="13" t="s">
        <v>1845</v>
      </c>
      <c r="G1087" s="21"/>
      <c r="H1087" s="13" t="s">
        <v>1775</v>
      </c>
      <c r="I1087" s="13" t="s">
        <v>1776</v>
      </c>
      <c r="J1087" s="21"/>
      <c r="K1087" s="13" t="s">
        <v>24</v>
      </c>
      <c r="L1087" s="13">
        <v>20</v>
      </c>
    </row>
    <row r="1088" spans="1:12" ht="14.25">
      <c r="A1088" s="26">
        <v>29</v>
      </c>
      <c r="B1088" s="26" t="s">
        <v>1875</v>
      </c>
      <c r="C1088" s="27" t="s">
        <v>18</v>
      </c>
      <c r="D1088" s="30" t="s">
        <v>48</v>
      </c>
      <c r="E1088" s="13" t="s">
        <v>1715</v>
      </c>
      <c r="F1088" s="13" t="s">
        <v>1845</v>
      </c>
      <c r="G1088" s="21"/>
      <c r="H1088" s="13" t="s">
        <v>1775</v>
      </c>
      <c r="I1088" s="13" t="s">
        <v>1776</v>
      </c>
      <c r="J1088" s="21"/>
      <c r="K1088" s="13" t="s">
        <v>24</v>
      </c>
      <c r="L1088" s="13">
        <v>20</v>
      </c>
    </row>
    <row r="1089" spans="1:12" ht="14.25">
      <c r="A1089" s="26">
        <v>30</v>
      </c>
      <c r="B1089" s="26" t="s">
        <v>1876</v>
      </c>
      <c r="C1089" s="27" t="s">
        <v>18</v>
      </c>
      <c r="D1089" s="30" t="s">
        <v>142</v>
      </c>
      <c r="E1089" s="13" t="s">
        <v>1715</v>
      </c>
      <c r="F1089" s="13" t="s">
        <v>1845</v>
      </c>
      <c r="G1089" s="21"/>
      <c r="H1089" s="13" t="s">
        <v>1775</v>
      </c>
      <c r="I1089" s="13" t="s">
        <v>1776</v>
      </c>
      <c r="J1089" s="21"/>
      <c r="K1089" s="13" t="s">
        <v>24</v>
      </c>
      <c r="L1089" s="13">
        <v>20</v>
      </c>
    </row>
    <row r="1090" spans="1:12" ht="14.25">
      <c r="A1090" s="26">
        <v>31</v>
      </c>
      <c r="B1090" s="26" t="s">
        <v>1877</v>
      </c>
      <c r="C1090" s="27" t="s">
        <v>35</v>
      </c>
      <c r="D1090" s="30" t="s">
        <v>28</v>
      </c>
      <c r="E1090" s="13" t="s">
        <v>1715</v>
      </c>
      <c r="F1090" s="13" t="s">
        <v>1845</v>
      </c>
      <c r="G1090" s="21"/>
      <c r="H1090" s="13" t="s">
        <v>1775</v>
      </c>
      <c r="I1090" s="13" t="s">
        <v>1776</v>
      </c>
      <c r="J1090" s="21"/>
      <c r="K1090" s="13" t="s">
        <v>24</v>
      </c>
      <c r="L1090" s="13">
        <v>20</v>
      </c>
    </row>
    <row r="1091" spans="1:12" ht="14.25">
      <c r="A1091" s="26">
        <v>32</v>
      </c>
      <c r="B1091" s="26" t="s">
        <v>1878</v>
      </c>
      <c r="C1091" s="27" t="s">
        <v>35</v>
      </c>
      <c r="D1091" s="30" t="s">
        <v>20</v>
      </c>
      <c r="E1091" s="13" t="s">
        <v>1715</v>
      </c>
      <c r="F1091" s="13" t="s">
        <v>1845</v>
      </c>
      <c r="G1091" s="21"/>
      <c r="H1091" s="13" t="s">
        <v>1775</v>
      </c>
      <c r="I1091" s="13" t="s">
        <v>1776</v>
      </c>
      <c r="J1091" s="21"/>
      <c r="K1091" s="13" t="s">
        <v>24</v>
      </c>
      <c r="L1091" s="13">
        <v>20</v>
      </c>
    </row>
    <row r="1092" spans="1:12" ht="14.25">
      <c r="A1092" s="26">
        <v>33</v>
      </c>
      <c r="B1092" s="26" t="s">
        <v>1879</v>
      </c>
      <c r="C1092" s="27" t="s">
        <v>35</v>
      </c>
      <c r="D1092" s="30" t="s">
        <v>20</v>
      </c>
      <c r="E1092" s="13" t="s">
        <v>1715</v>
      </c>
      <c r="F1092" s="13" t="s">
        <v>1845</v>
      </c>
      <c r="G1092" s="21"/>
      <c r="H1092" s="13" t="s">
        <v>1775</v>
      </c>
      <c r="I1092" s="13" t="s">
        <v>1776</v>
      </c>
      <c r="J1092" s="21"/>
      <c r="K1092" s="13" t="s">
        <v>24</v>
      </c>
      <c r="L1092" s="13">
        <v>20</v>
      </c>
    </row>
    <row r="1093" spans="1:12" ht="14.25">
      <c r="A1093" s="13">
        <v>1</v>
      </c>
      <c r="B1093" s="13" t="s">
        <v>1880</v>
      </c>
      <c r="C1093" s="13" t="s">
        <v>18</v>
      </c>
      <c r="D1093" s="13" t="s">
        <v>41</v>
      </c>
      <c r="E1093" s="13" t="s">
        <v>1774</v>
      </c>
      <c r="F1093" s="13" t="s">
        <v>22</v>
      </c>
      <c r="G1093" s="13"/>
      <c r="H1093" s="13" t="s">
        <v>1775</v>
      </c>
      <c r="I1093" s="13" t="s">
        <v>1776</v>
      </c>
      <c r="J1093" s="13"/>
      <c r="K1093" s="13" t="s">
        <v>24</v>
      </c>
      <c r="L1093" s="13">
        <v>20</v>
      </c>
    </row>
    <row r="1094" spans="1:12" ht="14.25">
      <c r="A1094" s="13">
        <v>2</v>
      </c>
      <c r="B1094" s="13" t="s">
        <v>1881</v>
      </c>
      <c r="C1094" s="13" t="s">
        <v>18</v>
      </c>
      <c r="D1094" s="13" t="s">
        <v>48</v>
      </c>
      <c r="E1094" s="13" t="s">
        <v>1774</v>
      </c>
      <c r="F1094" s="13" t="s">
        <v>22</v>
      </c>
      <c r="G1094" s="13"/>
      <c r="H1094" s="13" t="s">
        <v>1775</v>
      </c>
      <c r="I1094" s="13" t="s">
        <v>1776</v>
      </c>
      <c r="J1094" s="13"/>
      <c r="K1094" s="13" t="s">
        <v>24</v>
      </c>
      <c r="L1094" s="13">
        <v>20</v>
      </c>
    </row>
    <row r="1095" spans="1:12" ht="14.25">
      <c r="A1095" s="13">
        <v>3</v>
      </c>
      <c r="B1095" s="13" t="s">
        <v>1882</v>
      </c>
      <c r="C1095" s="13" t="s">
        <v>35</v>
      </c>
      <c r="D1095" s="13" t="s">
        <v>1766</v>
      </c>
      <c r="E1095" s="13" t="s">
        <v>1774</v>
      </c>
      <c r="F1095" s="13" t="s">
        <v>22</v>
      </c>
      <c r="G1095" s="13"/>
      <c r="H1095" s="13" t="s">
        <v>1775</v>
      </c>
      <c r="I1095" s="13" t="s">
        <v>1776</v>
      </c>
      <c r="J1095" s="13"/>
      <c r="K1095" s="13" t="s">
        <v>24</v>
      </c>
      <c r="L1095" s="13">
        <v>20</v>
      </c>
    </row>
    <row r="1096" spans="1:12" ht="14.25">
      <c r="A1096" s="13">
        <v>4</v>
      </c>
      <c r="B1096" s="13" t="s">
        <v>1883</v>
      </c>
      <c r="C1096" s="13" t="s">
        <v>35</v>
      </c>
      <c r="D1096" s="13" t="s">
        <v>48</v>
      </c>
      <c r="E1096" s="13" t="s">
        <v>1774</v>
      </c>
      <c r="F1096" s="13" t="s">
        <v>22</v>
      </c>
      <c r="G1096" s="13"/>
      <c r="H1096" s="13" t="s">
        <v>1775</v>
      </c>
      <c r="I1096" s="13" t="s">
        <v>1776</v>
      </c>
      <c r="J1096" s="13"/>
      <c r="K1096" s="13" t="s">
        <v>24</v>
      </c>
      <c r="L1096" s="13">
        <v>20</v>
      </c>
    </row>
    <row r="1097" spans="1:12" ht="14.25">
      <c r="A1097" s="13">
        <v>5</v>
      </c>
      <c r="B1097" s="13" t="s">
        <v>1884</v>
      </c>
      <c r="C1097" s="13" t="s">
        <v>35</v>
      </c>
      <c r="D1097" s="13" t="s">
        <v>48</v>
      </c>
      <c r="E1097" s="13" t="s">
        <v>1774</v>
      </c>
      <c r="F1097" s="13" t="s">
        <v>22</v>
      </c>
      <c r="G1097" s="13"/>
      <c r="H1097" s="13" t="s">
        <v>1775</v>
      </c>
      <c r="I1097" s="13" t="s">
        <v>1776</v>
      </c>
      <c r="J1097" s="13"/>
      <c r="K1097" s="13" t="s">
        <v>24</v>
      </c>
      <c r="L1097" s="13">
        <v>20</v>
      </c>
    </row>
    <row r="1098" spans="1:12" ht="14.25">
      <c r="A1098" s="13">
        <v>6</v>
      </c>
      <c r="B1098" s="13" t="s">
        <v>1885</v>
      </c>
      <c r="C1098" s="13" t="s">
        <v>35</v>
      </c>
      <c r="D1098" s="13" t="s">
        <v>48</v>
      </c>
      <c r="E1098" s="13" t="s">
        <v>1715</v>
      </c>
      <c r="F1098" s="13" t="s">
        <v>22</v>
      </c>
      <c r="G1098" s="13"/>
      <c r="H1098" s="13" t="s">
        <v>1775</v>
      </c>
      <c r="I1098" s="13" t="s">
        <v>1776</v>
      </c>
      <c r="J1098" s="13"/>
      <c r="K1098" s="13" t="s">
        <v>24</v>
      </c>
      <c r="L1098" s="13">
        <v>20</v>
      </c>
    </row>
    <row r="1099" spans="1:12" ht="14.25">
      <c r="A1099" s="13">
        <v>7</v>
      </c>
      <c r="B1099" s="13" t="s">
        <v>1886</v>
      </c>
      <c r="C1099" s="13" t="s">
        <v>18</v>
      </c>
      <c r="D1099" s="13" t="s">
        <v>20</v>
      </c>
      <c r="E1099" s="13" t="s">
        <v>1715</v>
      </c>
      <c r="F1099" s="13" t="s">
        <v>22</v>
      </c>
      <c r="G1099" s="13"/>
      <c r="H1099" s="13" t="s">
        <v>1775</v>
      </c>
      <c r="I1099" s="13" t="s">
        <v>1776</v>
      </c>
      <c r="J1099" s="13"/>
      <c r="K1099" s="13" t="s">
        <v>24</v>
      </c>
      <c r="L1099" s="13">
        <v>20</v>
      </c>
    </row>
    <row r="1100" spans="1:12" ht="14.25">
      <c r="A1100" s="13">
        <v>8</v>
      </c>
      <c r="B1100" s="34" t="s">
        <v>1887</v>
      </c>
      <c r="C1100" s="13" t="s">
        <v>35</v>
      </c>
      <c r="D1100" s="35" t="s">
        <v>28</v>
      </c>
      <c r="E1100" s="13" t="s">
        <v>1715</v>
      </c>
      <c r="F1100" s="13" t="s">
        <v>22</v>
      </c>
      <c r="G1100" s="13"/>
      <c r="H1100" s="13" t="s">
        <v>1775</v>
      </c>
      <c r="I1100" s="13" t="s">
        <v>1776</v>
      </c>
      <c r="J1100" s="13"/>
      <c r="K1100" s="13" t="s">
        <v>24</v>
      </c>
      <c r="L1100" s="13">
        <v>20</v>
      </c>
    </row>
    <row r="1101" spans="1:12" ht="14.25">
      <c r="A1101" s="13">
        <v>9</v>
      </c>
      <c r="B1101" s="36" t="s">
        <v>1888</v>
      </c>
      <c r="C1101" s="13" t="s">
        <v>35</v>
      </c>
      <c r="D1101" s="37" t="s">
        <v>48</v>
      </c>
      <c r="E1101" s="13" t="s">
        <v>1715</v>
      </c>
      <c r="F1101" s="13" t="s">
        <v>22</v>
      </c>
      <c r="G1101" s="13"/>
      <c r="H1101" s="13" t="s">
        <v>1775</v>
      </c>
      <c r="I1101" s="13" t="s">
        <v>1776</v>
      </c>
      <c r="J1101" s="13"/>
      <c r="K1101" s="13" t="s">
        <v>24</v>
      </c>
      <c r="L1101" s="13">
        <v>20</v>
      </c>
    </row>
    <row r="1102" spans="1:12" ht="14.25">
      <c r="A1102" s="13">
        <v>10</v>
      </c>
      <c r="B1102" s="36" t="s">
        <v>1889</v>
      </c>
      <c r="C1102" s="13" t="s">
        <v>35</v>
      </c>
      <c r="D1102" s="37" t="s">
        <v>48</v>
      </c>
      <c r="E1102" s="13" t="s">
        <v>1715</v>
      </c>
      <c r="F1102" s="13" t="s">
        <v>22</v>
      </c>
      <c r="G1102" s="13"/>
      <c r="H1102" s="13" t="s">
        <v>1775</v>
      </c>
      <c r="I1102" s="13" t="s">
        <v>1776</v>
      </c>
      <c r="J1102" s="13"/>
      <c r="K1102" s="13" t="s">
        <v>24</v>
      </c>
      <c r="L1102" s="13">
        <v>20</v>
      </c>
    </row>
    <row r="1103" spans="1:12" ht="22.5" customHeight="1">
      <c r="A1103" s="13">
        <v>11</v>
      </c>
      <c r="B1103" s="36" t="s">
        <v>1890</v>
      </c>
      <c r="C1103" s="13" t="s">
        <v>18</v>
      </c>
      <c r="D1103" s="38" t="s">
        <v>41</v>
      </c>
      <c r="E1103" s="13" t="s">
        <v>1715</v>
      </c>
      <c r="F1103" s="13" t="s">
        <v>22</v>
      </c>
      <c r="G1103" s="13"/>
      <c r="H1103" s="13" t="s">
        <v>1775</v>
      </c>
      <c r="I1103" s="13" t="s">
        <v>1776</v>
      </c>
      <c r="J1103" s="13"/>
      <c r="K1103" s="13" t="s">
        <v>24</v>
      </c>
      <c r="L1103" s="13">
        <v>20</v>
      </c>
    </row>
    <row r="1104" spans="1:12" ht="14.25">
      <c r="A1104" s="13">
        <v>12</v>
      </c>
      <c r="B1104" s="36" t="s">
        <v>1891</v>
      </c>
      <c r="C1104" s="13" t="s">
        <v>35</v>
      </c>
      <c r="D1104" s="13" t="s">
        <v>20</v>
      </c>
      <c r="E1104" s="13" t="s">
        <v>1715</v>
      </c>
      <c r="F1104" s="13" t="s">
        <v>22</v>
      </c>
      <c r="G1104" s="13"/>
      <c r="H1104" s="13" t="s">
        <v>1775</v>
      </c>
      <c r="I1104" s="13" t="s">
        <v>1776</v>
      </c>
      <c r="J1104" s="13"/>
      <c r="K1104" s="13" t="s">
        <v>24</v>
      </c>
      <c r="L1104" s="13">
        <v>20</v>
      </c>
    </row>
    <row r="1105" spans="1:12" ht="14.25">
      <c r="A1105" s="13">
        <v>13</v>
      </c>
      <c r="B1105" s="36" t="s">
        <v>1892</v>
      </c>
      <c r="C1105" s="13" t="s">
        <v>35</v>
      </c>
      <c r="D1105" s="13" t="s">
        <v>20</v>
      </c>
      <c r="E1105" s="13" t="s">
        <v>1715</v>
      </c>
      <c r="F1105" s="13" t="s">
        <v>22</v>
      </c>
      <c r="G1105" s="13"/>
      <c r="H1105" s="13" t="s">
        <v>1775</v>
      </c>
      <c r="I1105" s="13" t="s">
        <v>1776</v>
      </c>
      <c r="J1105" s="13"/>
      <c r="K1105" s="13" t="s">
        <v>24</v>
      </c>
      <c r="L1105" s="13">
        <v>20</v>
      </c>
    </row>
    <row r="1106" spans="1:12" ht="14.25">
      <c r="A1106" s="13">
        <v>14</v>
      </c>
      <c r="B1106" s="39" t="s">
        <v>1893</v>
      </c>
      <c r="C1106" s="13" t="s">
        <v>35</v>
      </c>
      <c r="D1106" s="40" t="s">
        <v>1894</v>
      </c>
      <c r="E1106" s="13" t="s">
        <v>1715</v>
      </c>
      <c r="F1106" s="13" t="s">
        <v>22</v>
      </c>
      <c r="G1106" s="13"/>
      <c r="H1106" s="13" t="s">
        <v>1775</v>
      </c>
      <c r="I1106" s="13" t="s">
        <v>1776</v>
      </c>
      <c r="J1106" s="13"/>
      <c r="K1106" s="13" t="s">
        <v>24</v>
      </c>
      <c r="L1106" s="13">
        <v>20</v>
      </c>
    </row>
    <row r="1107" spans="1:12" ht="14.25">
      <c r="A1107" s="13">
        <v>15</v>
      </c>
      <c r="B1107" s="39" t="s">
        <v>1895</v>
      </c>
      <c r="C1107" s="13" t="s">
        <v>35</v>
      </c>
      <c r="D1107" s="37" t="s">
        <v>48</v>
      </c>
      <c r="E1107" s="13" t="s">
        <v>1715</v>
      </c>
      <c r="F1107" s="13" t="s">
        <v>22</v>
      </c>
      <c r="G1107" s="13"/>
      <c r="H1107" s="13" t="s">
        <v>1775</v>
      </c>
      <c r="I1107" s="13" t="s">
        <v>1776</v>
      </c>
      <c r="J1107" s="13"/>
      <c r="K1107" s="13" t="s">
        <v>24</v>
      </c>
      <c r="L1107" s="13">
        <v>20</v>
      </c>
    </row>
    <row r="1108" spans="1:12" ht="14.25">
      <c r="A1108" s="13">
        <v>16</v>
      </c>
      <c r="B1108" s="41" t="s">
        <v>1896</v>
      </c>
      <c r="C1108" s="13" t="s">
        <v>35</v>
      </c>
      <c r="D1108" s="13" t="s">
        <v>20</v>
      </c>
      <c r="E1108" s="13" t="s">
        <v>1715</v>
      </c>
      <c r="F1108" s="13" t="s">
        <v>22</v>
      </c>
      <c r="G1108" s="13"/>
      <c r="H1108" s="13" t="s">
        <v>1775</v>
      </c>
      <c r="I1108" s="13" t="s">
        <v>1776</v>
      </c>
      <c r="J1108" s="13"/>
      <c r="K1108" s="13" t="s">
        <v>24</v>
      </c>
      <c r="L1108" s="13">
        <v>20</v>
      </c>
    </row>
    <row r="1109" spans="1:12" ht="14.25">
      <c r="A1109" s="13">
        <v>17</v>
      </c>
      <c r="B1109" s="41" t="s">
        <v>1897</v>
      </c>
      <c r="C1109" s="13" t="s">
        <v>35</v>
      </c>
      <c r="D1109" s="13" t="s">
        <v>20</v>
      </c>
      <c r="E1109" s="13" t="s">
        <v>1715</v>
      </c>
      <c r="F1109" s="13" t="s">
        <v>22</v>
      </c>
      <c r="G1109" s="13"/>
      <c r="H1109" s="13" t="s">
        <v>1775</v>
      </c>
      <c r="I1109" s="13" t="s">
        <v>1776</v>
      </c>
      <c r="J1109" s="13"/>
      <c r="K1109" s="13" t="s">
        <v>24</v>
      </c>
      <c r="L1109" s="13">
        <v>20</v>
      </c>
    </row>
    <row r="1110" spans="1:12" ht="14.25">
      <c r="A1110" s="13">
        <v>18</v>
      </c>
      <c r="B1110" s="42" t="s">
        <v>1898</v>
      </c>
      <c r="C1110" s="13" t="s">
        <v>35</v>
      </c>
      <c r="D1110" s="13" t="s">
        <v>20</v>
      </c>
      <c r="E1110" s="13" t="s">
        <v>1715</v>
      </c>
      <c r="F1110" s="13" t="s">
        <v>22</v>
      </c>
      <c r="G1110" s="13"/>
      <c r="H1110" s="13" t="s">
        <v>1775</v>
      </c>
      <c r="I1110" s="13" t="s">
        <v>1776</v>
      </c>
      <c r="J1110" s="13"/>
      <c r="K1110" s="13" t="s">
        <v>24</v>
      </c>
      <c r="L1110" s="13">
        <v>20</v>
      </c>
    </row>
    <row r="1111" spans="1:12" ht="14.25">
      <c r="A1111" s="13">
        <v>1</v>
      </c>
      <c r="B1111" s="13" t="s">
        <v>1880</v>
      </c>
      <c r="C1111" s="13" t="s">
        <v>18</v>
      </c>
      <c r="D1111" s="13" t="s">
        <v>41</v>
      </c>
      <c r="E1111" s="13" t="s">
        <v>1774</v>
      </c>
      <c r="F1111" s="13" t="s">
        <v>22</v>
      </c>
      <c r="G1111" s="13"/>
      <c r="H1111" s="13" t="s">
        <v>1775</v>
      </c>
      <c r="I1111" s="13" t="s">
        <v>1776</v>
      </c>
      <c r="J1111" s="13"/>
      <c r="K1111" s="13" t="s">
        <v>24</v>
      </c>
      <c r="L1111" s="13">
        <v>20</v>
      </c>
    </row>
    <row r="1112" spans="1:12" ht="14.25">
      <c r="A1112" s="13">
        <v>2</v>
      </c>
      <c r="B1112" s="13" t="s">
        <v>1881</v>
      </c>
      <c r="C1112" s="13" t="s">
        <v>18</v>
      </c>
      <c r="D1112" s="13" t="s">
        <v>48</v>
      </c>
      <c r="E1112" s="13" t="s">
        <v>1774</v>
      </c>
      <c r="F1112" s="13" t="s">
        <v>22</v>
      </c>
      <c r="G1112" s="13"/>
      <c r="H1112" s="13" t="s">
        <v>1775</v>
      </c>
      <c r="I1112" s="13" t="s">
        <v>1776</v>
      </c>
      <c r="J1112" s="13"/>
      <c r="K1112" s="13" t="s">
        <v>24</v>
      </c>
      <c r="L1112" s="13">
        <v>20</v>
      </c>
    </row>
    <row r="1113" spans="1:12" ht="14.25">
      <c r="A1113" s="13">
        <v>3</v>
      </c>
      <c r="B1113" s="13" t="s">
        <v>1882</v>
      </c>
      <c r="C1113" s="13" t="s">
        <v>35</v>
      </c>
      <c r="D1113" s="13" t="s">
        <v>1766</v>
      </c>
      <c r="E1113" s="13" t="s">
        <v>1774</v>
      </c>
      <c r="F1113" s="13" t="s">
        <v>22</v>
      </c>
      <c r="G1113" s="13"/>
      <c r="H1113" s="13" t="s">
        <v>1775</v>
      </c>
      <c r="I1113" s="13" t="s">
        <v>1776</v>
      </c>
      <c r="J1113" s="13"/>
      <c r="K1113" s="13" t="s">
        <v>24</v>
      </c>
      <c r="L1113" s="13">
        <v>20</v>
      </c>
    </row>
    <row r="1114" spans="1:12" ht="14.25">
      <c r="A1114" s="13">
        <v>4</v>
      </c>
      <c r="B1114" s="13" t="s">
        <v>1883</v>
      </c>
      <c r="C1114" s="13" t="s">
        <v>35</v>
      </c>
      <c r="D1114" s="13" t="s">
        <v>48</v>
      </c>
      <c r="E1114" s="13" t="s">
        <v>1774</v>
      </c>
      <c r="F1114" s="13" t="s">
        <v>22</v>
      </c>
      <c r="G1114" s="13"/>
      <c r="H1114" s="13" t="s">
        <v>1775</v>
      </c>
      <c r="I1114" s="13" t="s">
        <v>1776</v>
      </c>
      <c r="J1114" s="13"/>
      <c r="K1114" s="13" t="s">
        <v>24</v>
      </c>
      <c r="L1114" s="13">
        <v>20</v>
      </c>
    </row>
    <row r="1115" spans="1:12" ht="14.25">
      <c r="A1115" s="13">
        <v>5</v>
      </c>
      <c r="B1115" s="13" t="s">
        <v>1884</v>
      </c>
      <c r="C1115" s="13" t="s">
        <v>35</v>
      </c>
      <c r="D1115" s="13" t="s">
        <v>48</v>
      </c>
      <c r="E1115" s="13" t="s">
        <v>1774</v>
      </c>
      <c r="F1115" s="13" t="s">
        <v>22</v>
      </c>
      <c r="G1115" s="13"/>
      <c r="H1115" s="13" t="s">
        <v>1775</v>
      </c>
      <c r="I1115" s="13" t="s">
        <v>1776</v>
      </c>
      <c r="J1115" s="13"/>
      <c r="K1115" s="13" t="s">
        <v>24</v>
      </c>
      <c r="L1115" s="13">
        <v>20</v>
      </c>
    </row>
    <row r="1116" spans="1:12" ht="14.25">
      <c r="A1116" s="13">
        <v>6</v>
      </c>
      <c r="B1116" s="13" t="s">
        <v>1885</v>
      </c>
      <c r="C1116" s="13" t="s">
        <v>35</v>
      </c>
      <c r="D1116" s="13" t="s">
        <v>48</v>
      </c>
      <c r="E1116" s="13" t="s">
        <v>1715</v>
      </c>
      <c r="F1116" s="13" t="s">
        <v>22</v>
      </c>
      <c r="G1116" s="13"/>
      <c r="H1116" s="13" t="s">
        <v>1775</v>
      </c>
      <c r="I1116" s="13" t="s">
        <v>1776</v>
      </c>
      <c r="J1116" s="13"/>
      <c r="K1116" s="13" t="s">
        <v>24</v>
      </c>
      <c r="L1116" s="13">
        <v>20</v>
      </c>
    </row>
    <row r="1117" spans="1:12" ht="14.25">
      <c r="A1117" s="13">
        <v>7</v>
      </c>
      <c r="B1117" s="13" t="s">
        <v>1886</v>
      </c>
      <c r="C1117" s="13" t="s">
        <v>18</v>
      </c>
      <c r="D1117" s="13" t="s">
        <v>20</v>
      </c>
      <c r="E1117" s="13" t="s">
        <v>1715</v>
      </c>
      <c r="F1117" s="13" t="s">
        <v>22</v>
      </c>
      <c r="G1117" s="13"/>
      <c r="H1117" s="13" t="s">
        <v>1775</v>
      </c>
      <c r="I1117" s="13" t="s">
        <v>1776</v>
      </c>
      <c r="J1117" s="13"/>
      <c r="K1117" s="13" t="s">
        <v>24</v>
      </c>
      <c r="L1117" s="13">
        <v>20</v>
      </c>
    </row>
    <row r="1118" spans="1:12" ht="14.25">
      <c r="A1118" s="13">
        <v>8</v>
      </c>
      <c r="B1118" s="34" t="s">
        <v>1887</v>
      </c>
      <c r="C1118" s="13" t="s">
        <v>35</v>
      </c>
      <c r="D1118" s="35" t="s">
        <v>28</v>
      </c>
      <c r="E1118" s="13" t="s">
        <v>1715</v>
      </c>
      <c r="F1118" s="13" t="s">
        <v>22</v>
      </c>
      <c r="G1118" s="13"/>
      <c r="H1118" s="13" t="s">
        <v>1775</v>
      </c>
      <c r="I1118" s="13" t="s">
        <v>1776</v>
      </c>
      <c r="J1118" s="13"/>
      <c r="K1118" s="13" t="s">
        <v>24</v>
      </c>
      <c r="L1118" s="13">
        <v>20</v>
      </c>
    </row>
    <row r="1119" spans="1:12" ht="14.25">
      <c r="A1119" s="13">
        <v>9</v>
      </c>
      <c r="B1119" s="36" t="s">
        <v>1888</v>
      </c>
      <c r="C1119" s="13" t="s">
        <v>35</v>
      </c>
      <c r="D1119" s="37" t="s">
        <v>48</v>
      </c>
      <c r="E1119" s="13" t="s">
        <v>1715</v>
      </c>
      <c r="F1119" s="13" t="s">
        <v>22</v>
      </c>
      <c r="G1119" s="13"/>
      <c r="H1119" s="13" t="s">
        <v>1775</v>
      </c>
      <c r="I1119" s="13" t="s">
        <v>1776</v>
      </c>
      <c r="J1119" s="13"/>
      <c r="K1119" s="13" t="s">
        <v>24</v>
      </c>
      <c r="L1119" s="13">
        <v>20</v>
      </c>
    </row>
    <row r="1120" spans="1:12" ht="14.25">
      <c r="A1120" s="13">
        <v>10</v>
      </c>
      <c r="B1120" s="36" t="s">
        <v>1889</v>
      </c>
      <c r="C1120" s="13" t="s">
        <v>35</v>
      </c>
      <c r="D1120" s="37" t="s">
        <v>48</v>
      </c>
      <c r="E1120" s="13" t="s">
        <v>1715</v>
      </c>
      <c r="F1120" s="13" t="s">
        <v>22</v>
      </c>
      <c r="G1120" s="13"/>
      <c r="H1120" s="13" t="s">
        <v>1775</v>
      </c>
      <c r="I1120" s="13" t="s">
        <v>1776</v>
      </c>
      <c r="J1120" s="13"/>
      <c r="K1120" s="13" t="s">
        <v>24</v>
      </c>
      <c r="L1120" s="13">
        <v>20</v>
      </c>
    </row>
    <row r="1121" spans="1:12" ht="14.25">
      <c r="A1121" s="13">
        <v>11</v>
      </c>
      <c r="B1121" s="36" t="s">
        <v>1890</v>
      </c>
      <c r="C1121" s="13" t="s">
        <v>18</v>
      </c>
      <c r="D1121" s="38" t="s">
        <v>41</v>
      </c>
      <c r="E1121" s="13" t="s">
        <v>1715</v>
      </c>
      <c r="F1121" s="13" t="s">
        <v>22</v>
      </c>
      <c r="G1121" s="13"/>
      <c r="H1121" s="13" t="s">
        <v>1775</v>
      </c>
      <c r="I1121" s="13" t="s">
        <v>1776</v>
      </c>
      <c r="J1121" s="13"/>
      <c r="K1121" s="13" t="s">
        <v>24</v>
      </c>
      <c r="L1121" s="13">
        <v>20</v>
      </c>
    </row>
    <row r="1122" spans="1:12" ht="14.25">
      <c r="A1122" s="13">
        <v>12</v>
      </c>
      <c r="B1122" s="36" t="s">
        <v>1891</v>
      </c>
      <c r="C1122" s="13" t="s">
        <v>35</v>
      </c>
      <c r="D1122" s="13" t="s">
        <v>20</v>
      </c>
      <c r="E1122" s="13" t="s">
        <v>1715</v>
      </c>
      <c r="F1122" s="13" t="s">
        <v>22</v>
      </c>
      <c r="G1122" s="13"/>
      <c r="H1122" s="13" t="s">
        <v>1775</v>
      </c>
      <c r="I1122" s="13" t="s">
        <v>1776</v>
      </c>
      <c r="J1122" s="13"/>
      <c r="K1122" s="13" t="s">
        <v>24</v>
      </c>
      <c r="L1122" s="13">
        <v>20</v>
      </c>
    </row>
    <row r="1123" spans="1:12" ht="14.25">
      <c r="A1123" s="13">
        <v>13</v>
      </c>
      <c r="B1123" s="36" t="s">
        <v>1892</v>
      </c>
      <c r="C1123" s="13" t="s">
        <v>35</v>
      </c>
      <c r="D1123" s="13" t="s">
        <v>20</v>
      </c>
      <c r="E1123" s="13" t="s">
        <v>1715</v>
      </c>
      <c r="F1123" s="13" t="s">
        <v>22</v>
      </c>
      <c r="G1123" s="13"/>
      <c r="H1123" s="13" t="s">
        <v>1775</v>
      </c>
      <c r="I1123" s="13" t="s">
        <v>1776</v>
      </c>
      <c r="J1123" s="13"/>
      <c r="K1123" s="13" t="s">
        <v>24</v>
      </c>
      <c r="L1123" s="13">
        <v>20</v>
      </c>
    </row>
    <row r="1124" spans="1:12" ht="14.25">
      <c r="A1124" s="13">
        <v>14</v>
      </c>
      <c r="B1124" s="43" t="s">
        <v>1895</v>
      </c>
      <c r="C1124" s="13" t="s">
        <v>35</v>
      </c>
      <c r="D1124" s="37" t="s">
        <v>48</v>
      </c>
      <c r="E1124" s="13" t="s">
        <v>1715</v>
      </c>
      <c r="F1124" s="13" t="s">
        <v>22</v>
      </c>
      <c r="G1124" s="13"/>
      <c r="H1124" s="13" t="s">
        <v>1775</v>
      </c>
      <c r="I1124" s="13" t="s">
        <v>1776</v>
      </c>
      <c r="J1124" s="13"/>
      <c r="K1124" s="13" t="s">
        <v>24</v>
      </c>
      <c r="L1124" s="13">
        <v>20</v>
      </c>
    </row>
    <row r="1125" spans="1:12" ht="14.25">
      <c r="A1125" s="13">
        <v>15</v>
      </c>
      <c r="B1125" s="42" t="s">
        <v>1898</v>
      </c>
      <c r="C1125" s="13" t="s">
        <v>35</v>
      </c>
      <c r="D1125" s="13" t="s">
        <v>20</v>
      </c>
      <c r="E1125" s="13" t="s">
        <v>1715</v>
      </c>
      <c r="F1125" s="13" t="s">
        <v>22</v>
      </c>
      <c r="G1125" s="13"/>
      <c r="H1125" s="13" t="s">
        <v>1775</v>
      </c>
      <c r="I1125" s="13" t="s">
        <v>1776</v>
      </c>
      <c r="J1125" s="13"/>
      <c r="K1125" s="13" t="s">
        <v>24</v>
      </c>
      <c r="L1125" s="13">
        <v>20</v>
      </c>
    </row>
  </sheetData>
  <sheetProtection/>
  <autoFilter ref="A4:L1125"/>
  <mergeCells count="13">
    <mergeCell ref="A1:L1"/>
    <mergeCell ref="A2:L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</mergeCells>
  <printOptions horizontalCentered="1"/>
  <pageMargins left="0.15694444444444444" right="0.15694444444444444" top="0.19652777777777777" bottom="0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2020-11-13T05:57:24Z</cp:lastPrinted>
  <dcterms:created xsi:type="dcterms:W3CDTF">1996-12-17T01:32:42Z</dcterms:created>
  <dcterms:modified xsi:type="dcterms:W3CDTF">2020-11-30T07:19:29Z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