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1592"/>
  </bookViews>
  <sheets>
    <sheet name="特约记者（电视）" sheetId="1" r:id="rId1"/>
  </sheets>
  <calcPr calcId="124519"/>
</workbook>
</file>

<file path=xl/calcChain.xml><?xml version="1.0" encoding="utf-8"?>
<calcChain xmlns="http://schemas.openxmlformats.org/spreadsheetml/2006/main">
  <c r="K15" i="1"/>
  <c r="J15"/>
  <c r="F15"/>
  <c r="A15"/>
  <c r="K14"/>
  <c r="J14"/>
  <c r="F14"/>
  <c r="A14"/>
  <c r="K13"/>
  <c r="J13"/>
  <c r="F13"/>
  <c r="A13"/>
  <c r="K12"/>
  <c r="J12"/>
  <c r="F12"/>
  <c r="A12"/>
  <c r="K11"/>
  <c r="J11"/>
  <c r="F11"/>
  <c r="A11"/>
  <c r="K10"/>
  <c r="J10"/>
  <c r="F10"/>
  <c r="A10"/>
  <c r="K9"/>
  <c r="J9"/>
  <c r="F9"/>
  <c r="A9"/>
  <c r="K8"/>
  <c r="J8"/>
  <c r="F8"/>
  <c r="A8"/>
  <c r="K7"/>
  <c r="J7"/>
  <c r="F7"/>
  <c r="A7"/>
  <c r="K6"/>
  <c r="J6"/>
  <c r="F6"/>
  <c r="A6"/>
  <c r="K5"/>
  <c r="J5"/>
  <c r="F5"/>
  <c r="A5"/>
  <c r="K4"/>
  <c r="J4"/>
  <c r="F4"/>
  <c r="A4"/>
</calcChain>
</file>

<file path=xl/sharedStrings.xml><?xml version="1.0" encoding="utf-8"?>
<sst xmlns="http://schemas.openxmlformats.org/spreadsheetml/2006/main" count="26" uniqueCount="25">
  <si>
    <t>巴东县融媒体中心2019上半年特约记者得分统计（电视）</t>
  </si>
  <si>
    <t>序
号</t>
  </si>
  <si>
    <t>姓名  时间</t>
  </si>
  <si>
    <t>一季度</t>
  </si>
  <si>
    <t>二季度</t>
  </si>
  <si>
    <t>总合计</t>
  </si>
  <si>
    <t>1月</t>
  </si>
  <si>
    <t>2月</t>
  </si>
  <si>
    <t>3月</t>
  </si>
  <si>
    <t>小计</t>
  </si>
  <si>
    <t>4月</t>
  </si>
  <si>
    <t>5月</t>
  </si>
  <si>
    <t>6月</t>
  </si>
  <si>
    <t>段勇</t>
  </si>
  <si>
    <t>向启家</t>
  </si>
  <si>
    <t>陈祥楚</t>
  </si>
  <si>
    <t>郑建敏</t>
  </si>
  <si>
    <t>刘锋</t>
  </si>
  <si>
    <t>谭天</t>
  </si>
  <si>
    <t>谭艳</t>
  </si>
  <si>
    <t>陈代贤</t>
  </si>
  <si>
    <t>谭云枝</t>
  </si>
  <si>
    <t>谭健魁</t>
  </si>
  <si>
    <t>马梅</t>
  </si>
  <si>
    <t>陈美强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</si>
</sst>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6" sqref="D6"/>
    </sheetView>
  </sheetViews>
  <sheetFormatPr defaultColWidth="9" defaultRowHeight="14.4"/>
  <cols>
    <col min="1" max="1" width="4.77734375" style="1" customWidth="1"/>
    <col min="2" max="2" width="18.21875" style="1" customWidth="1"/>
    <col min="3" max="11" width="11.6640625" style="1" customWidth="1"/>
    <col min="12" max="16384" width="9" style="1"/>
  </cols>
  <sheetData>
    <row r="1" spans="1:11" ht="38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>
      <c r="A2" s="16" t="s">
        <v>1</v>
      </c>
      <c r="B2" s="17" t="s">
        <v>2</v>
      </c>
      <c r="C2" s="15" t="s">
        <v>3</v>
      </c>
      <c r="D2" s="15"/>
      <c r="E2" s="15"/>
      <c r="F2" s="15"/>
      <c r="G2" s="15" t="s">
        <v>4</v>
      </c>
      <c r="H2" s="15"/>
      <c r="I2" s="15"/>
      <c r="J2" s="15"/>
      <c r="K2" s="18" t="s">
        <v>5</v>
      </c>
    </row>
    <row r="3" spans="1:11" ht="30" customHeight="1">
      <c r="A3" s="15"/>
      <c r="B3" s="17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13" t="s">
        <v>9</v>
      </c>
      <c r="K3" s="18"/>
    </row>
    <row r="4" spans="1:11" ht="27.9" customHeight="1">
      <c r="A4" s="3">
        <f t="shared" ref="A4:A15" si="0">ROW()-3</f>
        <v>1</v>
      </c>
      <c r="B4" s="4" t="s">
        <v>13</v>
      </c>
      <c r="C4" s="3">
        <v>30</v>
      </c>
      <c r="D4" s="3">
        <v>60</v>
      </c>
      <c r="E4" s="5">
        <v>35</v>
      </c>
      <c r="F4" s="6">
        <f>C4+D4+E4</f>
        <v>125</v>
      </c>
      <c r="G4" s="3">
        <v>50</v>
      </c>
      <c r="H4" s="3">
        <v>40</v>
      </c>
      <c r="I4" s="5">
        <v>10</v>
      </c>
      <c r="J4" s="6">
        <f>G4+H4+I4</f>
        <v>100</v>
      </c>
      <c r="K4" s="6">
        <f>J4+F4</f>
        <v>225</v>
      </c>
    </row>
    <row r="5" spans="1:11" ht="27.9" customHeight="1">
      <c r="A5" s="3">
        <f t="shared" si="0"/>
        <v>2</v>
      </c>
      <c r="B5" s="4" t="s">
        <v>24</v>
      </c>
      <c r="C5" s="3">
        <v>50</v>
      </c>
      <c r="D5" s="3">
        <v>10</v>
      </c>
      <c r="E5" s="7"/>
      <c r="F5" s="6">
        <f t="shared" ref="F5:F15" si="1">C5+D5+E5</f>
        <v>60</v>
      </c>
      <c r="G5" s="3">
        <v>5</v>
      </c>
      <c r="H5" s="3">
        <v>20</v>
      </c>
      <c r="I5" s="5">
        <v>10</v>
      </c>
      <c r="J5" s="6">
        <f>G5+H5+I5</f>
        <v>35</v>
      </c>
      <c r="K5" s="6">
        <f t="shared" ref="K5:K15" si="2">J5+F5</f>
        <v>95</v>
      </c>
    </row>
    <row r="6" spans="1:11" ht="27.9" customHeight="1">
      <c r="A6" s="3">
        <f t="shared" si="0"/>
        <v>3</v>
      </c>
      <c r="B6" s="4" t="s">
        <v>14</v>
      </c>
      <c r="C6" s="3">
        <v>30</v>
      </c>
      <c r="D6" s="8"/>
      <c r="E6" s="7"/>
      <c r="F6" s="6">
        <f t="shared" si="1"/>
        <v>30</v>
      </c>
      <c r="G6" s="3"/>
      <c r="H6" s="8">
        <v>35</v>
      </c>
      <c r="I6" s="7"/>
      <c r="J6" s="6">
        <f t="shared" ref="J6:J15" si="3">G6+H6+I6</f>
        <v>35</v>
      </c>
      <c r="K6" s="6">
        <f t="shared" si="2"/>
        <v>65</v>
      </c>
    </row>
    <row r="7" spans="1:11" ht="27.9" customHeight="1">
      <c r="A7" s="3">
        <f t="shared" si="0"/>
        <v>4</v>
      </c>
      <c r="B7" s="4" t="s">
        <v>15</v>
      </c>
      <c r="C7" s="3">
        <v>65</v>
      </c>
      <c r="D7" s="3">
        <v>45</v>
      </c>
      <c r="E7" s="5">
        <v>130</v>
      </c>
      <c r="F7" s="6">
        <f t="shared" si="1"/>
        <v>240</v>
      </c>
      <c r="G7" s="3">
        <v>110</v>
      </c>
      <c r="H7" s="3">
        <v>23</v>
      </c>
      <c r="I7" s="5">
        <v>75</v>
      </c>
      <c r="J7" s="6">
        <f t="shared" si="3"/>
        <v>208</v>
      </c>
      <c r="K7" s="6">
        <f t="shared" si="2"/>
        <v>448</v>
      </c>
    </row>
    <row r="8" spans="1:11" ht="27.9" customHeight="1">
      <c r="A8" s="3">
        <f t="shared" si="0"/>
        <v>5</v>
      </c>
      <c r="B8" s="9" t="s">
        <v>16</v>
      </c>
      <c r="C8" s="3">
        <v>65</v>
      </c>
      <c r="D8" s="3">
        <v>45</v>
      </c>
      <c r="E8" s="5">
        <v>130</v>
      </c>
      <c r="F8" s="6">
        <f t="shared" si="1"/>
        <v>240</v>
      </c>
      <c r="G8" s="3">
        <v>100</v>
      </c>
      <c r="H8" s="3">
        <v>23</v>
      </c>
      <c r="I8" s="5">
        <v>75</v>
      </c>
      <c r="J8" s="6">
        <f t="shared" si="3"/>
        <v>198</v>
      </c>
      <c r="K8" s="6">
        <f t="shared" si="2"/>
        <v>438</v>
      </c>
    </row>
    <row r="9" spans="1:11" ht="27.9" customHeight="1">
      <c r="A9" s="3">
        <f t="shared" si="0"/>
        <v>6</v>
      </c>
      <c r="B9" s="10" t="s">
        <v>17</v>
      </c>
      <c r="C9" s="3"/>
      <c r="D9" s="3">
        <v>10</v>
      </c>
      <c r="E9" s="5">
        <v>40</v>
      </c>
      <c r="F9" s="6">
        <f t="shared" si="1"/>
        <v>50</v>
      </c>
      <c r="G9" s="3"/>
      <c r="H9" s="3">
        <v>20</v>
      </c>
      <c r="I9" s="5">
        <v>10</v>
      </c>
      <c r="J9" s="6">
        <f t="shared" si="3"/>
        <v>30</v>
      </c>
      <c r="K9" s="6">
        <f t="shared" si="2"/>
        <v>80</v>
      </c>
    </row>
    <row r="10" spans="1:11" ht="27.9" customHeight="1">
      <c r="A10" s="3">
        <f t="shared" si="0"/>
        <v>7</v>
      </c>
      <c r="B10" s="11" t="s">
        <v>18</v>
      </c>
      <c r="C10" s="3"/>
      <c r="D10" s="3">
        <v>10</v>
      </c>
      <c r="E10" s="5">
        <v>10</v>
      </c>
      <c r="F10" s="6">
        <f t="shared" si="1"/>
        <v>20</v>
      </c>
      <c r="G10" s="3">
        <v>20</v>
      </c>
      <c r="H10" s="3">
        <v>35</v>
      </c>
      <c r="I10" s="5">
        <v>20</v>
      </c>
      <c r="J10" s="6">
        <f t="shared" si="3"/>
        <v>75</v>
      </c>
      <c r="K10" s="6">
        <f t="shared" si="2"/>
        <v>95</v>
      </c>
    </row>
    <row r="11" spans="1:11" ht="27.9" customHeight="1">
      <c r="A11" s="3">
        <f t="shared" si="0"/>
        <v>8</v>
      </c>
      <c r="B11" s="11" t="s">
        <v>19</v>
      </c>
      <c r="C11" s="3"/>
      <c r="D11" s="3">
        <v>15</v>
      </c>
      <c r="E11" s="5">
        <v>10</v>
      </c>
      <c r="F11" s="6">
        <f t="shared" si="1"/>
        <v>25</v>
      </c>
      <c r="G11" s="3">
        <v>10</v>
      </c>
      <c r="H11" s="3"/>
      <c r="I11" s="5"/>
      <c r="J11" s="6">
        <f t="shared" si="3"/>
        <v>10</v>
      </c>
      <c r="K11" s="6">
        <f t="shared" si="2"/>
        <v>35</v>
      </c>
    </row>
    <row r="12" spans="1:11" ht="27.9" customHeight="1">
      <c r="A12" s="3">
        <f t="shared" si="0"/>
        <v>9</v>
      </c>
      <c r="B12" s="12" t="s">
        <v>20</v>
      </c>
      <c r="C12" s="3"/>
      <c r="D12" s="8"/>
      <c r="E12" s="5">
        <v>10</v>
      </c>
      <c r="F12" s="6">
        <f t="shared" si="1"/>
        <v>10</v>
      </c>
      <c r="G12" s="3"/>
      <c r="H12" s="8"/>
      <c r="I12" s="5">
        <v>10</v>
      </c>
      <c r="J12" s="6">
        <f t="shared" si="3"/>
        <v>10</v>
      </c>
      <c r="K12" s="6">
        <f t="shared" si="2"/>
        <v>20</v>
      </c>
    </row>
    <row r="13" spans="1:11" ht="27.9" customHeight="1">
      <c r="A13" s="3">
        <f t="shared" si="0"/>
        <v>10</v>
      </c>
      <c r="B13" s="11" t="s">
        <v>21</v>
      </c>
      <c r="C13" s="3"/>
      <c r="D13" s="3"/>
      <c r="E13" s="5">
        <v>10</v>
      </c>
      <c r="F13" s="6">
        <f t="shared" si="1"/>
        <v>10</v>
      </c>
      <c r="G13" s="3">
        <v>10</v>
      </c>
      <c r="H13" s="3"/>
      <c r="I13" s="5"/>
      <c r="J13" s="6">
        <f t="shared" si="3"/>
        <v>10</v>
      </c>
      <c r="K13" s="6">
        <f t="shared" si="2"/>
        <v>20</v>
      </c>
    </row>
    <row r="14" spans="1:11" ht="27.9" customHeight="1">
      <c r="A14" s="3">
        <f t="shared" si="0"/>
        <v>11</v>
      </c>
      <c r="B14" s="11" t="s">
        <v>22</v>
      </c>
      <c r="C14" s="3"/>
      <c r="D14" s="3"/>
      <c r="E14" s="5">
        <v>20</v>
      </c>
      <c r="F14" s="6">
        <f t="shared" si="1"/>
        <v>20</v>
      </c>
      <c r="G14" s="3">
        <v>32</v>
      </c>
      <c r="H14" s="3"/>
      <c r="I14" s="5"/>
      <c r="J14" s="6">
        <f t="shared" si="3"/>
        <v>32</v>
      </c>
      <c r="K14" s="6">
        <f t="shared" si="2"/>
        <v>52</v>
      </c>
    </row>
    <row r="15" spans="1:11" ht="27.9" customHeight="1">
      <c r="A15" s="3">
        <f t="shared" si="0"/>
        <v>12</v>
      </c>
      <c r="B15" s="11" t="s">
        <v>23</v>
      </c>
      <c r="C15" s="3"/>
      <c r="D15" s="3"/>
      <c r="E15" s="5">
        <v>10</v>
      </c>
      <c r="F15" s="6">
        <f t="shared" si="1"/>
        <v>10</v>
      </c>
      <c r="G15" s="3"/>
      <c r="H15" s="3"/>
      <c r="I15" s="6"/>
      <c r="J15" s="6">
        <f t="shared" si="3"/>
        <v>0</v>
      </c>
      <c r="K15" s="6">
        <f t="shared" si="2"/>
        <v>10</v>
      </c>
    </row>
  </sheetData>
  <mergeCells count="6">
    <mergeCell ref="A1:K1"/>
    <mergeCell ref="C2:F2"/>
    <mergeCell ref="G2:J2"/>
    <mergeCell ref="A2:A3"/>
    <mergeCell ref="B2:B3"/>
    <mergeCell ref="K2:K3"/>
  </mergeCells>
  <phoneticPr fontId="8" type="noConversion"/>
  <printOptions horizontalCentered="1" verticalCentered="1"/>
  <pageMargins left="0.74803149606299202" right="0.74803149606299202" top="0.59055118110236204" bottom="0.39370078740157499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特约记者（电视）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2019-07-09T11:22:00Z</cp:lastPrinted>
  <dcterms:created xsi:type="dcterms:W3CDTF">2019-07-09T10:45:00Z</dcterms:created>
  <dcterms:modified xsi:type="dcterms:W3CDTF">2019-07-10T03:24:17Z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