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<sst xmlns="http://schemas.openxmlformats.org/spreadsheetml/2006/main" count="565" uniqueCount="315">
  <si>
    <t>附件</t>
  </si>
  <si>
    <t>房县2025年面向社会公开招聘事业单位工作人员、急需紧缺人才招聘面试及综合成绩</t>
  </si>
  <si>
    <t>面试
组别</t>
  </si>
  <si>
    <t>序号</t>
  </si>
  <si>
    <t>姓名</t>
  </si>
  <si>
    <t>招聘单位</t>
  </si>
  <si>
    <t>招聘岗位</t>
  </si>
  <si>
    <t>岗位
代码</t>
  </si>
  <si>
    <t>准考证编号</t>
  </si>
  <si>
    <t>笔试
成绩</t>
  </si>
  <si>
    <t>面试
成绩</t>
  </si>
  <si>
    <t>综合
成绩</t>
  </si>
  <si>
    <t>第一组
（25人）</t>
  </si>
  <si>
    <t>曹承成</t>
  </si>
  <si>
    <t>房县社情民意信息一体化中心</t>
  </si>
  <si>
    <t>网络信息岗</t>
  </si>
  <si>
    <t>A01</t>
  </si>
  <si>
    <t>202500101324</t>
  </si>
  <si>
    <t>沈斌斌</t>
  </si>
  <si>
    <t>202500101303</t>
  </si>
  <si>
    <t>李祎朔</t>
  </si>
  <si>
    <t>202500101419</t>
  </si>
  <si>
    <t>李鑫怡</t>
  </si>
  <si>
    <t>房县自然资源保护中心</t>
  </si>
  <si>
    <t>综合管理岗</t>
  </si>
  <si>
    <t>A02</t>
  </si>
  <si>
    <t>202500201426</t>
  </si>
  <si>
    <t>李欣洁</t>
  </si>
  <si>
    <t>202500201428</t>
  </si>
  <si>
    <t>柯越昔</t>
  </si>
  <si>
    <t>202500201422</t>
  </si>
  <si>
    <t>文美佳</t>
  </si>
  <si>
    <t>房县殡葬管理中心</t>
  </si>
  <si>
    <t>财务岗</t>
  </si>
  <si>
    <t>A04</t>
  </si>
  <si>
    <t>202500401627</t>
  </si>
  <si>
    <t>谭梦燚</t>
  </si>
  <si>
    <t>202500401626</t>
  </si>
  <si>
    <t>张志恒</t>
  </si>
  <si>
    <t>202500401701</t>
  </si>
  <si>
    <t>周向东</t>
  </si>
  <si>
    <t>202500401830</t>
  </si>
  <si>
    <t>熊晓奇</t>
  </si>
  <si>
    <t>A05</t>
  </si>
  <si>
    <t>202500502022</t>
  </si>
  <si>
    <t>熊爽</t>
  </si>
  <si>
    <t>202500502011</t>
  </si>
  <si>
    <t>卢歆瑶</t>
  </si>
  <si>
    <t>202500502024</t>
  </si>
  <si>
    <t>刘泽洋</t>
  </si>
  <si>
    <t>房县大木厂镇财政所</t>
  </si>
  <si>
    <t>A06</t>
  </si>
  <si>
    <t>202500602404</t>
  </si>
  <si>
    <t>张兰</t>
  </si>
  <si>
    <t>202500602530</t>
  </si>
  <si>
    <t>杨忻怡</t>
  </si>
  <si>
    <t>202500602525</t>
  </si>
  <si>
    <t>吴彬彬</t>
  </si>
  <si>
    <t>房县姚坪乡财政所</t>
  </si>
  <si>
    <t>A07</t>
  </si>
  <si>
    <t>202500702626</t>
  </si>
  <si>
    <t>高丽</t>
  </si>
  <si>
    <t>202500702627</t>
  </si>
  <si>
    <t>段红</t>
  </si>
  <si>
    <t>202500702722</t>
  </si>
  <si>
    <t>余民耕</t>
  </si>
  <si>
    <t>房县上龛乡财政所</t>
  </si>
  <si>
    <t>A08</t>
  </si>
  <si>
    <t>202500802906</t>
  </si>
  <si>
    <t>叶程</t>
  </si>
  <si>
    <t>202500802904</t>
  </si>
  <si>
    <t>黄杰</t>
  </si>
  <si>
    <t>202500802822</t>
  </si>
  <si>
    <t>邓苗苗</t>
  </si>
  <si>
    <t>房县九道乡财政所</t>
  </si>
  <si>
    <t>A09</t>
  </si>
  <si>
    <t>202500903011</t>
  </si>
  <si>
    <t>张申奥</t>
  </si>
  <si>
    <t>202500903016</t>
  </si>
  <si>
    <t>罗尧</t>
  </si>
  <si>
    <t>202500903012</t>
  </si>
  <si>
    <t>缺考</t>
  </si>
  <si>
    <t>第二组
（27人）</t>
  </si>
  <si>
    <t>刘鑫雨</t>
  </si>
  <si>
    <t>房县城市管理综合执法大队</t>
  </si>
  <si>
    <t>综合业务岗</t>
  </si>
  <si>
    <t>A10</t>
  </si>
  <si>
    <t>202501003524</t>
  </si>
  <si>
    <t>戢靖妤</t>
  </si>
  <si>
    <t>202501003307</t>
  </si>
  <si>
    <t>魏俊</t>
  </si>
  <si>
    <t>202501003514</t>
  </si>
  <si>
    <t>苟冬</t>
  </si>
  <si>
    <t>房县路灯管理所</t>
  </si>
  <si>
    <t>A11</t>
  </si>
  <si>
    <t>202501103721</t>
  </si>
  <si>
    <t>俞志伟</t>
  </si>
  <si>
    <t>202501103716</t>
  </si>
  <si>
    <t>韩润言</t>
  </si>
  <si>
    <t>202501103619</t>
  </si>
  <si>
    <t>张俊</t>
  </si>
  <si>
    <t>房县交投发展中心</t>
  </si>
  <si>
    <t>交通工程岗</t>
  </si>
  <si>
    <t>A12</t>
  </si>
  <si>
    <t>202501203919</t>
  </si>
  <si>
    <t>谭心宇</t>
  </si>
  <si>
    <t>202501203820</t>
  </si>
  <si>
    <t>边关珩</t>
  </si>
  <si>
    <t>202501203920</t>
  </si>
  <si>
    <t>陶正东</t>
  </si>
  <si>
    <t>房县公路养护中心</t>
  </si>
  <si>
    <t>公路养护岗</t>
  </si>
  <si>
    <t>A13</t>
  </si>
  <si>
    <t>202501304217</t>
  </si>
  <si>
    <t>潘友军</t>
  </si>
  <si>
    <t>202501304219</t>
  </si>
  <si>
    <t>孙阳阳</t>
  </si>
  <si>
    <t>202501304128</t>
  </si>
  <si>
    <t>梅娟</t>
  </si>
  <si>
    <t>房县地方国营毛家山林场</t>
  </si>
  <si>
    <t>林业工作岗</t>
  </si>
  <si>
    <t>A14</t>
  </si>
  <si>
    <t>202501404304</t>
  </si>
  <si>
    <t>秦鑫</t>
  </si>
  <si>
    <t>202501404301</t>
  </si>
  <si>
    <t>孙丽君</t>
  </si>
  <si>
    <t>202501404302</t>
  </si>
  <si>
    <t>陶铸</t>
  </si>
  <si>
    <t>房县林木种苗管理站</t>
  </si>
  <si>
    <t>A15</t>
  </si>
  <si>
    <t>202501504326</t>
  </si>
  <si>
    <t>席梦霏</t>
  </si>
  <si>
    <t>202501504318</t>
  </si>
  <si>
    <t>尚志敏</t>
  </si>
  <si>
    <t>202501504313</t>
  </si>
  <si>
    <t>付培俊</t>
  </si>
  <si>
    <t>房县供排水管理中心</t>
  </si>
  <si>
    <t>市政维护岗</t>
  </si>
  <si>
    <t>A18</t>
  </si>
  <si>
    <t>202501805318</t>
  </si>
  <si>
    <t>刘郧阳</t>
  </si>
  <si>
    <t>202501805107</t>
  </si>
  <si>
    <t>李端勇</t>
  </si>
  <si>
    <t>202501804627</t>
  </si>
  <si>
    <t>王砚冰</t>
  </si>
  <si>
    <t>房县公共法律服务中心</t>
  </si>
  <si>
    <t>A19</t>
  </si>
  <si>
    <t>202501905829</t>
  </si>
  <si>
    <t>唐宇浩</t>
  </si>
  <si>
    <t>202501905827</t>
  </si>
  <si>
    <t>徐博</t>
  </si>
  <si>
    <t>202501905826</t>
  </si>
  <si>
    <t>贺瀑宇</t>
  </si>
  <si>
    <t>房县青峰市场监管所</t>
  </si>
  <si>
    <t>法学岗</t>
  </si>
  <si>
    <t>A20</t>
  </si>
  <si>
    <t>202502006023</t>
  </si>
  <si>
    <t>丁易凡</t>
  </si>
  <si>
    <t>202502006017</t>
  </si>
  <si>
    <t>鄢岚</t>
  </si>
  <si>
    <t>202502005925</t>
  </si>
  <si>
    <t>第三组
（27人）</t>
  </si>
  <si>
    <t>王明准</t>
  </si>
  <si>
    <t>房县沙河市场监管所</t>
  </si>
  <si>
    <t>计算机岗</t>
  </si>
  <si>
    <t>A21</t>
  </si>
  <si>
    <t>202502106325</t>
  </si>
  <si>
    <t>邓俊熠</t>
  </si>
  <si>
    <t>202502106425</t>
  </si>
  <si>
    <t>梁爽</t>
  </si>
  <si>
    <t>202502106330</t>
  </si>
  <si>
    <t>何晓莹</t>
  </si>
  <si>
    <t>房县数据中心</t>
  </si>
  <si>
    <t>A22</t>
  </si>
  <si>
    <t>202502206615</t>
  </si>
  <si>
    <t>权晓伟</t>
  </si>
  <si>
    <t>202502206614</t>
  </si>
  <si>
    <t>席嘉鑫</t>
  </si>
  <si>
    <t>202502206514</t>
  </si>
  <si>
    <t>王淼淼</t>
  </si>
  <si>
    <t>房县应急风险隐患管控中心</t>
  </si>
  <si>
    <t>A23</t>
  </si>
  <si>
    <t>202502306630</t>
  </si>
  <si>
    <t>张俊方</t>
  </si>
  <si>
    <t>202502306802</t>
  </si>
  <si>
    <t>叶盛怡</t>
  </si>
  <si>
    <t>202502306918</t>
  </si>
  <si>
    <t>李海兰</t>
  </si>
  <si>
    <t>202502306809</t>
  </si>
  <si>
    <t>何嘉</t>
  </si>
  <si>
    <t>202502306917</t>
  </si>
  <si>
    <t>曹旭</t>
  </si>
  <si>
    <t>202502306814</t>
  </si>
  <si>
    <t>蒲玉婷</t>
  </si>
  <si>
    <t>房县农业综合执法大队</t>
  </si>
  <si>
    <t>A24</t>
  </si>
  <si>
    <t>202502407021</t>
  </si>
  <si>
    <t>李雪凝</t>
  </si>
  <si>
    <t>202502407220</t>
  </si>
  <si>
    <t>李一诺</t>
  </si>
  <si>
    <t>202502407310</t>
  </si>
  <si>
    <t>黄明委</t>
  </si>
  <si>
    <t>房县水产服务中心</t>
  </si>
  <si>
    <t>技术推广岗</t>
  </si>
  <si>
    <t>A25</t>
  </si>
  <si>
    <t>202502507329</t>
  </si>
  <si>
    <t>龚双燕</t>
  </si>
  <si>
    <t>202502507327</t>
  </si>
  <si>
    <t>陈梓萌</t>
  </si>
  <si>
    <t>202502507401</t>
  </si>
  <si>
    <t>刘莹</t>
  </si>
  <si>
    <t>房县档案史志编研中心</t>
  </si>
  <si>
    <t>档案管理岗</t>
  </si>
  <si>
    <t>A26</t>
  </si>
  <si>
    <t>202502607504</t>
  </si>
  <si>
    <t>王梦洁</t>
  </si>
  <si>
    <t>202502607426</t>
  </si>
  <si>
    <t>闻璐</t>
  </si>
  <si>
    <t>202502607415</t>
  </si>
  <si>
    <t>彭刚</t>
  </si>
  <si>
    <t>房县姚坪乡南水北调水质安全保障中心</t>
  </si>
  <si>
    <t>A27</t>
  </si>
  <si>
    <t>202502707520</t>
  </si>
  <si>
    <t>胡淞</t>
  </si>
  <si>
    <t>202502707607</t>
  </si>
  <si>
    <t>钟向阳</t>
  </si>
  <si>
    <t>202502707524</t>
  </si>
  <si>
    <t>黎仕云</t>
  </si>
  <si>
    <t>202502707530</t>
  </si>
  <si>
    <t>屈炜</t>
  </si>
  <si>
    <t>202502707605</t>
  </si>
  <si>
    <t>李英</t>
  </si>
  <si>
    <t>202502707601</t>
  </si>
  <si>
    <t>第四组
（30人）</t>
  </si>
  <si>
    <t>龚铮</t>
  </si>
  <si>
    <t>县委组织部</t>
  </si>
  <si>
    <t>急需紧缺岗位1</t>
  </si>
  <si>
    <t>B01</t>
  </si>
  <si>
    <t>202500100122</t>
  </si>
  <si>
    <t>李雨龙</t>
  </si>
  <si>
    <t>202500100116</t>
  </si>
  <si>
    <t>李丽君</t>
  </si>
  <si>
    <t>202500100124</t>
  </si>
  <si>
    <t>万铸</t>
  </si>
  <si>
    <t>急需紧缺岗位2</t>
  </si>
  <si>
    <t>B02</t>
  </si>
  <si>
    <t>202500200203</t>
  </si>
  <si>
    <t>夏胜男</t>
  </si>
  <si>
    <t>202500200206</t>
  </si>
  <si>
    <t>张晓璐</t>
  </si>
  <si>
    <t>202500200214</t>
  </si>
  <si>
    <t>化忠伟</t>
  </si>
  <si>
    <t>急需紧缺岗位3</t>
  </si>
  <si>
    <t>B03</t>
  </si>
  <si>
    <t>202500300222</t>
  </si>
  <si>
    <t>罗阳昊</t>
  </si>
  <si>
    <t>202500300223</t>
  </si>
  <si>
    <t>谭曾东</t>
  </si>
  <si>
    <t>202500300221</t>
  </si>
  <si>
    <t>王子龙</t>
  </si>
  <si>
    <t>急需紧缺岗位4</t>
  </si>
  <si>
    <t>B04</t>
  </si>
  <si>
    <t>202500400226</t>
  </si>
  <si>
    <t>闵波滔</t>
  </si>
  <si>
    <t>202500400304</t>
  </si>
  <si>
    <t>赵海洋</t>
  </si>
  <si>
    <t>202500400228</t>
  </si>
  <si>
    <t>詹传坤</t>
  </si>
  <si>
    <t>急需紧缺岗位5</t>
  </si>
  <si>
    <t>B05</t>
  </si>
  <si>
    <t>202500500405</t>
  </si>
  <si>
    <t>席博文</t>
  </si>
  <si>
    <t>202500500408</t>
  </si>
  <si>
    <t>余峰</t>
  </si>
  <si>
    <t>202500500321</t>
  </si>
  <si>
    <t>胡静林</t>
  </si>
  <si>
    <t>急需紧缺岗位6</t>
  </si>
  <si>
    <t>B06</t>
  </si>
  <si>
    <t>202500600529</t>
  </si>
  <si>
    <t>邓自豪</t>
  </si>
  <si>
    <t>202500600509</t>
  </si>
  <si>
    <t>魏磊</t>
  </si>
  <si>
    <t>202500600526</t>
  </si>
  <si>
    <t>胡德钦</t>
  </si>
  <si>
    <t>急需紧缺岗位7</t>
  </si>
  <si>
    <t>B07</t>
  </si>
  <si>
    <t>202500700625</t>
  </si>
  <si>
    <t>刘彦宇</t>
  </si>
  <si>
    <t>202500700622</t>
  </si>
  <si>
    <t>汤馨怡</t>
  </si>
  <si>
    <t>202500700716</t>
  </si>
  <si>
    <t>彭仁军</t>
  </si>
  <si>
    <t>急需紧缺岗位8</t>
  </si>
  <si>
    <t>B08</t>
  </si>
  <si>
    <t>202500800819</t>
  </si>
  <si>
    <t>毛芷熙</t>
  </si>
  <si>
    <t>202500800820</t>
  </si>
  <si>
    <t>张一凡</t>
  </si>
  <si>
    <t>202500800812</t>
  </si>
  <si>
    <t>吴松</t>
  </si>
  <si>
    <t>急需紧缺岗位9</t>
  </si>
  <si>
    <t>B09</t>
  </si>
  <si>
    <t>202500900824</t>
  </si>
  <si>
    <t>张井香</t>
  </si>
  <si>
    <t>202500900902</t>
  </si>
  <si>
    <t>余玮馨</t>
  </si>
  <si>
    <t>202500900907</t>
  </si>
  <si>
    <t>张云汇</t>
  </si>
  <si>
    <t>急需紧缺岗位10</t>
  </si>
  <si>
    <t>B10</t>
  </si>
  <si>
    <t>202501000928</t>
  </si>
  <si>
    <t>余问宇</t>
  </si>
  <si>
    <t>202501001002</t>
  </si>
  <si>
    <t>饶思雨</t>
  </si>
  <si>
    <t>202501001007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</si>
</sst>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0"/>
    </font>
    <font>
      <b/>
      <sz val="11"/>
      <name val="仿宋"/>
      <charset val="0"/>
    </font>
    <font>
      <b/>
      <sz val="14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zoomScale="120" zoomScaleNormal="120" workbookViewId="0">
      <selection activeCell="A2" sqref="A2:J2"/>
    </sheetView>
  </sheetViews>
  <sheetFormatPr defaultColWidth="9" defaultRowHeight="13.5"/>
  <cols>
    <col min="1" max="1" width="9" style="4"/>
    <col min="2" max="2" width="5" style="4"/>
    <col min="3" max="3" width="8" style="4"/>
    <col min="4" max="4" width="20.8333333333333" style="5" customWidth="1"/>
    <col min="5" max="5" width="13.6083333333333" style="4" customWidth="1"/>
    <col min="6" max="6" width="6.63333333333333" style="4" customWidth="1"/>
    <col min="7" max="7" width="13.6333333333333" style="4" customWidth="1"/>
    <col min="8" max="8" width="7.68333333333333" style="4" customWidth="1"/>
    <col min="9" max="9" width="7.75" style="4" customWidth="1"/>
    <col min="10" max="10" width="6.575" style="4" customWidth="1"/>
    <col min="11" max="253" width="8" style="4"/>
    <col min="254" max="254" width="5" style="4"/>
    <col min="255" max="255" width="8" style="4"/>
    <col min="256" max="256" width="28.3833333333333" style="4" customWidth="1"/>
    <col min="257" max="257" width="9.75" style="4"/>
    <col min="258" max="260" width="5" style="4"/>
    <col min="261" max="261" width="12.3833333333333" style="4"/>
    <col min="262" max="263" width="5.13333333333333" style="4"/>
    <col min="264" max="264" width="8.63333333333333" style="4"/>
    <col min="265" max="265" width="5" style="4"/>
    <col min="266" max="509" width="8" style="4"/>
    <col min="510" max="510" width="5" style="4"/>
    <col min="511" max="511" width="8" style="4"/>
    <col min="512" max="512" width="28.3833333333333" style="4" customWidth="1"/>
    <col min="513" max="513" width="9.75" style="4"/>
    <col min="514" max="516" width="5" style="4"/>
    <col min="517" max="517" width="12.3833333333333" style="4"/>
    <col min="518" max="519" width="5.13333333333333" style="4"/>
    <col min="520" max="520" width="8.63333333333333" style="4"/>
    <col min="521" max="521" width="5" style="4"/>
    <col min="522" max="765" width="8" style="4"/>
    <col min="766" max="766" width="5" style="4"/>
    <col min="767" max="767" width="8" style="4"/>
    <col min="768" max="768" width="28.3833333333333" style="4" customWidth="1"/>
    <col min="769" max="769" width="9.75" style="4"/>
    <col min="770" max="772" width="5" style="4"/>
    <col min="773" max="773" width="12.3833333333333" style="4"/>
    <col min="774" max="775" width="5.13333333333333" style="4"/>
    <col min="776" max="776" width="8.63333333333333" style="4"/>
    <col min="777" max="777" width="5" style="4"/>
    <col min="778" max="1021" width="8" style="4"/>
    <col min="1022" max="1022" width="5" style="4"/>
    <col min="1023" max="1023" width="8" style="4"/>
    <col min="1024" max="1024" width="28.3833333333333" style="4" customWidth="1"/>
    <col min="1025" max="1025" width="9.75" style="4"/>
    <col min="1026" max="1028" width="5" style="4"/>
    <col min="1029" max="1029" width="12.3833333333333" style="4"/>
    <col min="1030" max="1031" width="5.13333333333333" style="4"/>
    <col min="1032" max="1032" width="8.63333333333333" style="4"/>
    <col min="1033" max="1033" width="5" style="4"/>
    <col min="1034" max="1277" width="8" style="4"/>
    <col min="1278" max="1278" width="5" style="4"/>
    <col min="1279" max="1279" width="8" style="4"/>
    <col min="1280" max="1280" width="28.3833333333333" style="4" customWidth="1"/>
    <col min="1281" max="1281" width="9.75" style="4"/>
    <col min="1282" max="1284" width="5" style="4"/>
    <col min="1285" max="1285" width="12.3833333333333" style="4"/>
    <col min="1286" max="1287" width="5.13333333333333" style="4"/>
    <col min="1288" max="1288" width="8.63333333333333" style="4"/>
    <col min="1289" max="1289" width="5" style="4"/>
    <col min="1290" max="1533" width="8" style="4"/>
    <col min="1534" max="1534" width="5" style="4"/>
    <col min="1535" max="1535" width="8" style="4"/>
    <col min="1536" max="1536" width="28.3833333333333" style="4" customWidth="1"/>
    <col min="1537" max="1537" width="9.75" style="4"/>
    <col min="1538" max="1540" width="5" style="4"/>
    <col min="1541" max="1541" width="12.3833333333333" style="4"/>
    <col min="1542" max="1543" width="5.13333333333333" style="4"/>
    <col min="1544" max="1544" width="8.63333333333333" style="4"/>
    <col min="1545" max="1545" width="5" style="4"/>
    <col min="1546" max="1789" width="8" style="4"/>
    <col min="1790" max="1790" width="5" style="4"/>
    <col min="1791" max="1791" width="8" style="4"/>
    <col min="1792" max="1792" width="28.3833333333333" style="4" customWidth="1"/>
    <col min="1793" max="1793" width="9.75" style="4"/>
    <col min="1794" max="1796" width="5" style="4"/>
    <col min="1797" max="1797" width="12.3833333333333" style="4"/>
    <col min="1798" max="1799" width="5.13333333333333" style="4"/>
    <col min="1800" max="1800" width="8.63333333333333" style="4"/>
    <col min="1801" max="1801" width="5" style="4"/>
    <col min="1802" max="2045" width="8" style="4"/>
    <col min="2046" max="2046" width="5" style="4"/>
    <col min="2047" max="2047" width="8" style="4"/>
    <col min="2048" max="2048" width="28.3833333333333" style="4" customWidth="1"/>
    <col min="2049" max="2049" width="9.75" style="4"/>
    <col min="2050" max="2052" width="5" style="4"/>
    <col min="2053" max="2053" width="12.3833333333333" style="4"/>
    <col min="2054" max="2055" width="5.13333333333333" style="4"/>
    <col min="2056" max="2056" width="8.63333333333333" style="4"/>
    <col min="2057" max="2057" width="5" style="4"/>
    <col min="2058" max="2301" width="8" style="4"/>
    <col min="2302" max="2302" width="5" style="4"/>
    <col min="2303" max="2303" width="8" style="4"/>
    <col min="2304" max="2304" width="28.3833333333333" style="4" customWidth="1"/>
    <col min="2305" max="2305" width="9.75" style="4"/>
    <col min="2306" max="2308" width="5" style="4"/>
    <col min="2309" max="2309" width="12.3833333333333" style="4"/>
    <col min="2310" max="2311" width="5.13333333333333" style="4"/>
    <col min="2312" max="2312" width="8.63333333333333" style="4"/>
    <col min="2313" max="2313" width="5" style="4"/>
    <col min="2314" max="2557" width="8" style="4"/>
    <col min="2558" max="2558" width="5" style="4"/>
    <col min="2559" max="2559" width="8" style="4"/>
    <col min="2560" max="2560" width="28.3833333333333" style="4" customWidth="1"/>
    <col min="2561" max="2561" width="9.75" style="4"/>
    <col min="2562" max="2564" width="5" style="4"/>
    <col min="2565" max="2565" width="12.3833333333333" style="4"/>
    <col min="2566" max="2567" width="5.13333333333333" style="4"/>
    <col min="2568" max="2568" width="8.63333333333333" style="4"/>
    <col min="2569" max="2569" width="5" style="4"/>
    <col min="2570" max="2813" width="8" style="4"/>
    <col min="2814" max="2814" width="5" style="4"/>
    <col min="2815" max="2815" width="8" style="4"/>
    <col min="2816" max="2816" width="28.3833333333333" style="4" customWidth="1"/>
    <col min="2817" max="2817" width="9.75" style="4"/>
    <col min="2818" max="2820" width="5" style="4"/>
    <col min="2821" max="2821" width="12.3833333333333" style="4"/>
    <col min="2822" max="2823" width="5.13333333333333" style="4"/>
    <col min="2824" max="2824" width="8.63333333333333" style="4"/>
    <col min="2825" max="2825" width="5" style="4"/>
    <col min="2826" max="3069" width="8" style="4"/>
    <col min="3070" max="3070" width="5" style="4"/>
    <col min="3071" max="3071" width="8" style="4"/>
    <col min="3072" max="3072" width="28.3833333333333" style="4" customWidth="1"/>
    <col min="3073" max="3073" width="9.75" style="4"/>
    <col min="3074" max="3076" width="5" style="4"/>
    <col min="3077" max="3077" width="12.3833333333333" style="4"/>
    <col min="3078" max="3079" width="5.13333333333333" style="4"/>
    <col min="3080" max="3080" width="8.63333333333333" style="4"/>
    <col min="3081" max="3081" width="5" style="4"/>
    <col min="3082" max="3325" width="8" style="4"/>
    <col min="3326" max="3326" width="5" style="4"/>
    <col min="3327" max="3327" width="8" style="4"/>
    <col min="3328" max="3328" width="28.3833333333333" style="4" customWidth="1"/>
    <col min="3329" max="3329" width="9.75" style="4"/>
    <col min="3330" max="3332" width="5" style="4"/>
    <col min="3333" max="3333" width="12.3833333333333" style="4"/>
    <col min="3334" max="3335" width="5.13333333333333" style="4"/>
    <col min="3336" max="3336" width="8.63333333333333" style="4"/>
    <col min="3337" max="3337" width="5" style="4"/>
    <col min="3338" max="3581" width="8" style="4"/>
    <col min="3582" max="3582" width="5" style="4"/>
    <col min="3583" max="3583" width="8" style="4"/>
    <col min="3584" max="3584" width="28.3833333333333" style="4" customWidth="1"/>
    <col min="3585" max="3585" width="9.75" style="4"/>
    <col min="3586" max="3588" width="5" style="4"/>
    <col min="3589" max="3589" width="12.3833333333333" style="4"/>
    <col min="3590" max="3591" width="5.13333333333333" style="4"/>
    <col min="3592" max="3592" width="8.63333333333333" style="4"/>
    <col min="3593" max="3593" width="5" style="4"/>
    <col min="3594" max="3837" width="8" style="4"/>
    <col min="3838" max="3838" width="5" style="4"/>
    <col min="3839" max="3839" width="8" style="4"/>
    <col min="3840" max="3840" width="28.3833333333333" style="4" customWidth="1"/>
    <col min="3841" max="3841" width="9.75" style="4"/>
    <col min="3842" max="3844" width="5" style="4"/>
    <col min="3845" max="3845" width="12.3833333333333" style="4"/>
    <col min="3846" max="3847" width="5.13333333333333" style="4"/>
    <col min="3848" max="3848" width="8.63333333333333" style="4"/>
    <col min="3849" max="3849" width="5" style="4"/>
    <col min="3850" max="4093" width="8" style="4"/>
    <col min="4094" max="4094" width="5" style="4"/>
    <col min="4095" max="4095" width="8" style="4"/>
    <col min="4096" max="4096" width="28.3833333333333" style="4" customWidth="1"/>
    <col min="4097" max="4097" width="9.75" style="4"/>
    <col min="4098" max="4100" width="5" style="4"/>
    <col min="4101" max="4101" width="12.3833333333333" style="4"/>
    <col min="4102" max="4103" width="5.13333333333333" style="4"/>
    <col min="4104" max="4104" width="8.63333333333333" style="4"/>
    <col min="4105" max="4105" width="5" style="4"/>
    <col min="4106" max="4349" width="8" style="4"/>
    <col min="4350" max="4350" width="5" style="4"/>
    <col min="4351" max="4351" width="8" style="4"/>
    <col min="4352" max="4352" width="28.3833333333333" style="4" customWidth="1"/>
    <col min="4353" max="4353" width="9.75" style="4"/>
    <col min="4354" max="4356" width="5" style="4"/>
    <col min="4357" max="4357" width="12.3833333333333" style="4"/>
    <col min="4358" max="4359" width="5.13333333333333" style="4"/>
    <col min="4360" max="4360" width="8.63333333333333" style="4"/>
    <col min="4361" max="4361" width="5" style="4"/>
    <col min="4362" max="4605" width="8" style="4"/>
    <col min="4606" max="4606" width="5" style="4"/>
    <col min="4607" max="4607" width="8" style="4"/>
    <col min="4608" max="4608" width="28.3833333333333" style="4" customWidth="1"/>
    <col min="4609" max="4609" width="9.75" style="4"/>
    <col min="4610" max="4612" width="5" style="4"/>
    <col min="4613" max="4613" width="12.3833333333333" style="4"/>
    <col min="4614" max="4615" width="5.13333333333333" style="4"/>
    <col min="4616" max="4616" width="8.63333333333333" style="4"/>
    <col min="4617" max="4617" width="5" style="4"/>
    <col min="4618" max="4861" width="8" style="4"/>
    <col min="4862" max="4862" width="5" style="4"/>
    <col min="4863" max="4863" width="8" style="4"/>
    <col min="4864" max="4864" width="28.3833333333333" style="4" customWidth="1"/>
    <col min="4865" max="4865" width="9.75" style="4"/>
    <col min="4866" max="4868" width="5" style="4"/>
    <col min="4869" max="4869" width="12.3833333333333" style="4"/>
    <col min="4870" max="4871" width="5.13333333333333" style="4"/>
    <col min="4872" max="4872" width="8.63333333333333" style="4"/>
    <col min="4873" max="4873" width="5" style="4"/>
    <col min="4874" max="5117" width="8" style="4"/>
    <col min="5118" max="5118" width="5" style="4"/>
    <col min="5119" max="5119" width="8" style="4"/>
    <col min="5120" max="5120" width="28.3833333333333" style="4" customWidth="1"/>
    <col min="5121" max="5121" width="9.75" style="4"/>
    <col min="5122" max="5124" width="5" style="4"/>
    <col min="5125" max="5125" width="12.3833333333333" style="4"/>
    <col min="5126" max="5127" width="5.13333333333333" style="4"/>
    <col min="5128" max="5128" width="8.63333333333333" style="4"/>
    <col min="5129" max="5129" width="5" style="4"/>
    <col min="5130" max="5373" width="8" style="4"/>
    <col min="5374" max="5374" width="5" style="4"/>
    <col min="5375" max="5375" width="8" style="4"/>
    <col min="5376" max="5376" width="28.3833333333333" style="4" customWidth="1"/>
    <col min="5377" max="5377" width="9.75" style="4"/>
    <col min="5378" max="5380" width="5" style="4"/>
    <col min="5381" max="5381" width="12.3833333333333" style="4"/>
    <col min="5382" max="5383" width="5.13333333333333" style="4"/>
    <col min="5384" max="5384" width="8.63333333333333" style="4"/>
    <col min="5385" max="5385" width="5" style="4"/>
    <col min="5386" max="5629" width="8" style="4"/>
    <col min="5630" max="5630" width="5" style="4"/>
    <col min="5631" max="5631" width="8" style="4"/>
    <col min="5632" max="5632" width="28.3833333333333" style="4" customWidth="1"/>
    <col min="5633" max="5633" width="9.75" style="4"/>
    <col min="5634" max="5636" width="5" style="4"/>
    <col min="5637" max="5637" width="12.3833333333333" style="4"/>
    <col min="5638" max="5639" width="5.13333333333333" style="4"/>
    <col min="5640" max="5640" width="8.63333333333333" style="4"/>
    <col min="5641" max="5641" width="5" style="4"/>
    <col min="5642" max="5885" width="8" style="4"/>
    <col min="5886" max="5886" width="5" style="4"/>
    <col min="5887" max="5887" width="8" style="4"/>
    <col min="5888" max="5888" width="28.3833333333333" style="4" customWidth="1"/>
    <col min="5889" max="5889" width="9.75" style="4"/>
    <col min="5890" max="5892" width="5" style="4"/>
    <col min="5893" max="5893" width="12.3833333333333" style="4"/>
    <col min="5894" max="5895" width="5.13333333333333" style="4"/>
    <col min="5896" max="5896" width="8.63333333333333" style="4"/>
    <col min="5897" max="5897" width="5" style="4"/>
    <col min="5898" max="6141" width="8" style="4"/>
    <col min="6142" max="6142" width="5" style="4"/>
    <col min="6143" max="6143" width="8" style="4"/>
    <col min="6144" max="6144" width="28.3833333333333" style="4" customWidth="1"/>
    <col min="6145" max="6145" width="9.75" style="4"/>
    <col min="6146" max="6148" width="5" style="4"/>
    <col min="6149" max="6149" width="12.3833333333333" style="4"/>
    <col min="6150" max="6151" width="5.13333333333333" style="4"/>
    <col min="6152" max="6152" width="8.63333333333333" style="4"/>
    <col min="6153" max="6153" width="5" style="4"/>
    <col min="6154" max="6397" width="8" style="4"/>
    <col min="6398" max="6398" width="5" style="4"/>
    <col min="6399" max="6399" width="8" style="4"/>
    <col min="6400" max="6400" width="28.3833333333333" style="4" customWidth="1"/>
    <col min="6401" max="6401" width="9.75" style="4"/>
    <col min="6402" max="6404" width="5" style="4"/>
    <col min="6405" max="6405" width="12.3833333333333" style="4"/>
    <col min="6406" max="6407" width="5.13333333333333" style="4"/>
    <col min="6408" max="6408" width="8.63333333333333" style="4"/>
    <col min="6409" max="6409" width="5" style="4"/>
    <col min="6410" max="6653" width="8" style="4"/>
    <col min="6654" max="6654" width="5" style="4"/>
    <col min="6655" max="6655" width="8" style="4"/>
    <col min="6656" max="6656" width="28.3833333333333" style="4" customWidth="1"/>
    <col min="6657" max="6657" width="9.75" style="4"/>
    <col min="6658" max="6660" width="5" style="4"/>
    <col min="6661" max="6661" width="12.3833333333333" style="4"/>
    <col min="6662" max="6663" width="5.13333333333333" style="4"/>
    <col min="6664" max="6664" width="8.63333333333333" style="4"/>
    <col min="6665" max="6665" width="5" style="4"/>
    <col min="6666" max="6909" width="8" style="4"/>
    <col min="6910" max="6910" width="5" style="4"/>
    <col min="6911" max="6911" width="8" style="4"/>
    <col min="6912" max="6912" width="28.3833333333333" style="4" customWidth="1"/>
    <col min="6913" max="6913" width="9.75" style="4"/>
    <col min="6914" max="6916" width="5" style="4"/>
    <col min="6917" max="6917" width="12.3833333333333" style="4"/>
    <col min="6918" max="6919" width="5.13333333333333" style="4"/>
    <col min="6920" max="6920" width="8.63333333333333" style="4"/>
    <col min="6921" max="6921" width="5" style="4"/>
    <col min="6922" max="7165" width="8" style="4"/>
    <col min="7166" max="7166" width="5" style="4"/>
    <col min="7167" max="7167" width="8" style="4"/>
    <col min="7168" max="7168" width="28.3833333333333" style="4" customWidth="1"/>
    <col min="7169" max="7169" width="9.75" style="4"/>
    <col min="7170" max="7172" width="5" style="4"/>
    <col min="7173" max="7173" width="12.3833333333333" style="4"/>
    <col min="7174" max="7175" width="5.13333333333333" style="4"/>
    <col min="7176" max="7176" width="8.63333333333333" style="4"/>
    <col min="7177" max="7177" width="5" style="4"/>
    <col min="7178" max="7421" width="8" style="4"/>
    <col min="7422" max="7422" width="5" style="4"/>
    <col min="7423" max="7423" width="8" style="4"/>
    <col min="7424" max="7424" width="28.3833333333333" style="4" customWidth="1"/>
    <col min="7425" max="7425" width="9.75" style="4"/>
    <col min="7426" max="7428" width="5" style="4"/>
    <col min="7429" max="7429" width="12.3833333333333" style="4"/>
    <col min="7430" max="7431" width="5.13333333333333" style="4"/>
    <col min="7432" max="7432" width="8.63333333333333" style="4"/>
    <col min="7433" max="7433" width="5" style="4"/>
    <col min="7434" max="7677" width="8" style="4"/>
    <col min="7678" max="7678" width="5" style="4"/>
    <col min="7679" max="7679" width="8" style="4"/>
    <col min="7680" max="7680" width="28.3833333333333" style="4" customWidth="1"/>
    <col min="7681" max="7681" width="9.75" style="4"/>
    <col min="7682" max="7684" width="5" style="4"/>
    <col min="7685" max="7685" width="12.3833333333333" style="4"/>
    <col min="7686" max="7687" width="5.13333333333333" style="4"/>
    <col min="7688" max="7688" width="8.63333333333333" style="4"/>
    <col min="7689" max="7689" width="5" style="4"/>
    <col min="7690" max="7933" width="8" style="4"/>
    <col min="7934" max="7934" width="5" style="4"/>
    <col min="7935" max="7935" width="8" style="4"/>
    <col min="7936" max="7936" width="28.3833333333333" style="4" customWidth="1"/>
    <col min="7937" max="7937" width="9.75" style="4"/>
    <col min="7938" max="7940" width="5" style="4"/>
    <col min="7941" max="7941" width="12.3833333333333" style="4"/>
    <col min="7942" max="7943" width="5.13333333333333" style="4"/>
    <col min="7944" max="7944" width="8.63333333333333" style="4"/>
    <col min="7945" max="7945" width="5" style="4"/>
    <col min="7946" max="8189" width="8" style="4"/>
    <col min="8190" max="8190" width="5" style="4"/>
    <col min="8191" max="8191" width="8" style="4"/>
    <col min="8192" max="8192" width="28.3833333333333" style="4" customWidth="1"/>
    <col min="8193" max="8193" width="9.75" style="4"/>
    <col min="8194" max="8196" width="5" style="4"/>
    <col min="8197" max="8197" width="12.3833333333333" style="4"/>
    <col min="8198" max="8199" width="5.13333333333333" style="4"/>
    <col min="8200" max="8200" width="8.63333333333333" style="4"/>
    <col min="8201" max="8201" width="5" style="4"/>
    <col min="8202" max="8445" width="8" style="4"/>
    <col min="8446" max="8446" width="5" style="4"/>
    <col min="8447" max="8447" width="8" style="4"/>
    <col min="8448" max="8448" width="28.3833333333333" style="4" customWidth="1"/>
    <col min="8449" max="8449" width="9.75" style="4"/>
    <col min="8450" max="8452" width="5" style="4"/>
    <col min="8453" max="8453" width="12.3833333333333" style="4"/>
    <col min="8454" max="8455" width="5.13333333333333" style="4"/>
    <col min="8456" max="8456" width="8.63333333333333" style="4"/>
    <col min="8457" max="8457" width="5" style="4"/>
    <col min="8458" max="8701" width="8" style="4"/>
    <col min="8702" max="8702" width="5" style="4"/>
    <col min="8703" max="8703" width="8" style="4"/>
    <col min="8704" max="8704" width="28.3833333333333" style="4" customWidth="1"/>
    <col min="8705" max="8705" width="9.75" style="4"/>
    <col min="8706" max="8708" width="5" style="4"/>
    <col min="8709" max="8709" width="12.3833333333333" style="4"/>
    <col min="8710" max="8711" width="5.13333333333333" style="4"/>
    <col min="8712" max="8712" width="8.63333333333333" style="4"/>
    <col min="8713" max="8713" width="5" style="4"/>
    <col min="8714" max="8957" width="8" style="4"/>
    <col min="8958" max="8958" width="5" style="4"/>
    <col min="8959" max="8959" width="8" style="4"/>
    <col min="8960" max="8960" width="28.3833333333333" style="4" customWidth="1"/>
    <col min="8961" max="8961" width="9.75" style="4"/>
    <col min="8962" max="8964" width="5" style="4"/>
    <col min="8965" max="8965" width="12.3833333333333" style="4"/>
    <col min="8966" max="8967" width="5.13333333333333" style="4"/>
    <col min="8968" max="8968" width="8.63333333333333" style="4"/>
    <col min="8969" max="8969" width="5" style="4"/>
    <col min="8970" max="9213" width="8" style="4"/>
    <col min="9214" max="9214" width="5" style="4"/>
    <col min="9215" max="9215" width="8" style="4"/>
    <col min="9216" max="9216" width="28.3833333333333" style="4" customWidth="1"/>
    <col min="9217" max="9217" width="9.75" style="4"/>
    <col min="9218" max="9220" width="5" style="4"/>
    <col min="9221" max="9221" width="12.3833333333333" style="4"/>
    <col min="9222" max="9223" width="5.13333333333333" style="4"/>
    <col min="9224" max="9224" width="8.63333333333333" style="4"/>
    <col min="9225" max="9225" width="5" style="4"/>
    <col min="9226" max="9469" width="8" style="4"/>
    <col min="9470" max="9470" width="5" style="4"/>
    <col min="9471" max="9471" width="8" style="4"/>
    <col min="9472" max="9472" width="28.3833333333333" style="4" customWidth="1"/>
    <col min="9473" max="9473" width="9.75" style="4"/>
    <col min="9474" max="9476" width="5" style="4"/>
    <col min="9477" max="9477" width="12.3833333333333" style="4"/>
    <col min="9478" max="9479" width="5.13333333333333" style="4"/>
    <col min="9480" max="9480" width="8.63333333333333" style="4"/>
    <col min="9481" max="9481" width="5" style="4"/>
    <col min="9482" max="9725" width="8" style="4"/>
    <col min="9726" max="9726" width="5" style="4"/>
    <col min="9727" max="9727" width="8" style="4"/>
    <col min="9728" max="9728" width="28.3833333333333" style="4" customWidth="1"/>
    <col min="9729" max="9729" width="9.75" style="4"/>
    <col min="9730" max="9732" width="5" style="4"/>
    <col min="9733" max="9733" width="12.3833333333333" style="4"/>
    <col min="9734" max="9735" width="5.13333333333333" style="4"/>
    <col min="9736" max="9736" width="8.63333333333333" style="4"/>
    <col min="9737" max="9737" width="5" style="4"/>
    <col min="9738" max="9981" width="8" style="4"/>
    <col min="9982" max="9982" width="5" style="4"/>
    <col min="9983" max="9983" width="8" style="4"/>
    <col min="9984" max="9984" width="28.3833333333333" style="4" customWidth="1"/>
    <col min="9985" max="9985" width="9.75" style="4"/>
    <col min="9986" max="9988" width="5" style="4"/>
    <col min="9989" max="9989" width="12.3833333333333" style="4"/>
    <col min="9990" max="9991" width="5.13333333333333" style="4"/>
    <col min="9992" max="9992" width="8.63333333333333" style="4"/>
    <col min="9993" max="9993" width="5" style="4"/>
    <col min="9994" max="10237" width="8" style="4"/>
    <col min="10238" max="10238" width="5" style="4"/>
    <col min="10239" max="10239" width="8" style="4"/>
    <col min="10240" max="10240" width="28.3833333333333" style="4" customWidth="1"/>
    <col min="10241" max="10241" width="9.75" style="4"/>
    <col min="10242" max="10244" width="5" style="4"/>
    <col min="10245" max="10245" width="12.3833333333333" style="4"/>
    <col min="10246" max="10247" width="5.13333333333333" style="4"/>
    <col min="10248" max="10248" width="8.63333333333333" style="4"/>
    <col min="10249" max="10249" width="5" style="4"/>
    <col min="10250" max="10493" width="8" style="4"/>
    <col min="10494" max="10494" width="5" style="4"/>
    <col min="10495" max="10495" width="8" style="4"/>
    <col min="10496" max="10496" width="28.3833333333333" style="4" customWidth="1"/>
    <col min="10497" max="10497" width="9.75" style="4"/>
    <col min="10498" max="10500" width="5" style="4"/>
    <col min="10501" max="10501" width="12.3833333333333" style="4"/>
    <col min="10502" max="10503" width="5.13333333333333" style="4"/>
    <col min="10504" max="10504" width="8.63333333333333" style="4"/>
    <col min="10505" max="10505" width="5" style="4"/>
    <col min="10506" max="10749" width="8" style="4"/>
    <col min="10750" max="10750" width="5" style="4"/>
    <col min="10751" max="10751" width="8" style="4"/>
    <col min="10752" max="10752" width="28.3833333333333" style="4" customWidth="1"/>
    <col min="10753" max="10753" width="9.75" style="4"/>
    <col min="10754" max="10756" width="5" style="4"/>
    <col min="10757" max="10757" width="12.3833333333333" style="4"/>
    <col min="10758" max="10759" width="5.13333333333333" style="4"/>
    <col min="10760" max="10760" width="8.63333333333333" style="4"/>
    <col min="10761" max="10761" width="5" style="4"/>
    <col min="10762" max="11005" width="8" style="4"/>
    <col min="11006" max="11006" width="5" style="4"/>
    <col min="11007" max="11007" width="8" style="4"/>
    <col min="11008" max="11008" width="28.3833333333333" style="4" customWidth="1"/>
    <col min="11009" max="11009" width="9.75" style="4"/>
    <col min="11010" max="11012" width="5" style="4"/>
    <col min="11013" max="11013" width="12.3833333333333" style="4"/>
    <col min="11014" max="11015" width="5.13333333333333" style="4"/>
    <col min="11016" max="11016" width="8.63333333333333" style="4"/>
    <col min="11017" max="11017" width="5" style="4"/>
    <col min="11018" max="11261" width="8" style="4"/>
    <col min="11262" max="11262" width="5" style="4"/>
    <col min="11263" max="11263" width="8" style="4"/>
    <col min="11264" max="11264" width="28.3833333333333" style="4" customWidth="1"/>
    <col min="11265" max="11265" width="9.75" style="4"/>
    <col min="11266" max="11268" width="5" style="4"/>
    <col min="11269" max="11269" width="12.3833333333333" style="4"/>
    <col min="11270" max="11271" width="5.13333333333333" style="4"/>
    <col min="11272" max="11272" width="8.63333333333333" style="4"/>
    <col min="11273" max="11273" width="5" style="4"/>
    <col min="11274" max="11517" width="8" style="4"/>
    <col min="11518" max="11518" width="5" style="4"/>
    <col min="11519" max="11519" width="8" style="4"/>
    <col min="11520" max="11520" width="28.3833333333333" style="4" customWidth="1"/>
    <col min="11521" max="11521" width="9.75" style="4"/>
    <col min="11522" max="11524" width="5" style="4"/>
    <col min="11525" max="11525" width="12.3833333333333" style="4"/>
    <col min="11526" max="11527" width="5.13333333333333" style="4"/>
    <col min="11528" max="11528" width="8.63333333333333" style="4"/>
    <col min="11529" max="11529" width="5" style="4"/>
    <col min="11530" max="11773" width="8" style="4"/>
    <col min="11774" max="11774" width="5" style="4"/>
    <col min="11775" max="11775" width="8" style="4"/>
    <col min="11776" max="11776" width="28.3833333333333" style="4" customWidth="1"/>
    <col min="11777" max="11777" width="9.75" style="4"/>
    <col min="11778" max="11780" width="5" style="4"/>
    <col min="11781" max="11781" width="12.3833333333333" style="4"/>
    <col min="11782" max="11783" width="5.13333333333333" style="4"/>
    <col min="11784" max="11784" width="8.63333333333333" style="4"/>
    <col min="11785" max="11785" width="5" style="4"/>
    <col min="11786" max="12029" width="8" style="4"/>
    <col min="12030" max="12030" width="5" style="4"/>
    <col min="12031" max="12031" width="8" style="4"/>
    <col min="12032" max="12032" width="28.3833333333333" style="4" customWidth="1"/>
    <col min="12033" max="12033" width="9.75" style="4"/>
    <col min="12034" max="12036" width="5" style="4"/>
    <col min="12037" max="12037" width="12.3833333333333" style="4"/>
    <col min="12038" max="12039" width="5.13333333333333" style="4"/>
    <col min="12040" max="12040" width="8.63333333333333" style="4"/>
    <col min="12041" max="12041" width="5" style="4"/>
    <col min="12042" max="12285" width="8" style="4"/>
    <col min="12286" max="12286" width="5" style="4"/>
    <col min="12287" max="12287" width="8" style="4"/>
    <col min="12288" max="12288" width="28.3833333333333" style="4" customWidth="1"/>
    <col min="12289" max="12289" width="9.75" style="4"/>
    <col min="12290" max="12292" width="5" style="4"/>
    <col min="12293" max="12293" width="12.3833333333333" style="4"/>
    <col min="12294" max="12295" width="5.13333333333333" style="4"/>
    <col min="12296" max="12296" width="8.63333333333333" style="4"/>
    <col min="12297" max="12297" width="5" style="4"/>
    <col min="12298" max="12541" width="8" style="4"/>
    <col min="12542" max="12542" width="5" style="4"/>
    <col min="12543" max="12543" width="8" style="4"/>
    <col min="12544" max="12544" width="28.3833333333333" style="4" customWidth="1"/>
    <col min="12545" max="12545" width="9.75" style="4"/>
    <col min="12546" max="12548" width="5" style="4"/>
    <col min="12549" max="12549" width="12.3833333333333" style="4"/>
    <col min="12550" max="12551" width="5.13333333333333" style="4"/>
    <col min="12552" max="12552" width="8.63333333333333" style="4"/>
    <col min="12553" max="12553" width="5" style="4"/>
    <col min="12554" max="12797" width="8" style="4"/>
    <col min="12798" max="12798" width="5" style="4"/>
    <col min="12799" max="12799" width="8" style="4"/>
    <col min="12800" max="12800" width="28.3833333333333" style="4" customWidth="1"/>
    <col min="12801" max="12801" width="9.75" style="4"/>
    <col min="12802" max="12804" width="5" style="4"/>
    <col min="12805" max="12805" width="12.3833333333333" style="4"/>
    <col min="12806" max="12807" width="5.13333333333333" style="4"/>
    <col min="12808" max="12808" width="8.63333333333333" style="4"/>
    <col min="12809" max="12809" width="5" style="4"/>
    <col min="12810" max="13053" width="8" style="4"/>
    <col min="13054" max="13054" width="5" style="4"/>
    <col min="13055" max="13055" width="8" style="4"/>
    <col min="13056" max="13056" width="28.3833333333333" style="4" customWidth="1"/>
    <col min="13057" max="13057" width="9.75" style="4"/>
    <col min="13058" max="13060" width="5" style="4"/>
    <col min="13061" max="13061" width="12.3833333333333" style="4"/>
    <col min="13062" max="13063" width="5.13333333333333" style="4"/>
    <col min="13064" max="13064" width="8.63333333333333" style="4"/>
    <col min="13065" max="13065" width="5" style="4"/>
    <col min="13066" max="13309" width="8" style="4"/>
    <col min="13310" max="13310" width="5" style="4"/>
    <col min="13311" max="13311" width="8" style="4"/>
    <col min="13312" max="13312" width="28.3833333333333" style="4" customWidth="1"/>
    <col min="13313" max="13313" width="9.75" style="4"/>
    <col min="13314" max="13316" width="5" style="4"/>
    <col min="13317" max="13317" width="12.3833333333333" style="4"/>
    <col min="13318" max="13319" width="5.13333333333333" style="4"/>
    <col min="13320" max="13320" width="8.63333333333333" style="4"/>
    <col min="13321" max="13321" width="5" style="4"/>
    <col min="13322" max="13565" width="8" style="4"/>
    <col min="13566" max="13566" width="5" style="4"/>
    <col min="13567" max="13567" width="8" style="4"/>
    <col min="13568" max="13568" width="28.3833333333333" style="4" customWidth="1"/>
    <col min="13569" max="13569" width="9.75" style="4"/>
    <col min="13570" max="13572" width="5" style="4"/>
    <col min="13573" max="13573" width="12.3833333333333" style="4"/>
    <col min="13574" max="13575" width="5.13333333333333" style="4"/>
    <col min="13576" max="13576" width="8.63333333333333" style="4"/>
    <col min="13577" max="13577" width="5" style="4"/>
    <col min="13578" max="13821" width="8" style="4"/>
    <col min="13822" max="13822" width="5" style="4"/>
    <col min="13823" max="13823" width="8" style="4"/>
    <col min="13824" max="13824" width="28.3833333333333" style="4" customWidth="1"/>
    <col min="13825" max="13825" width="9.75" style="4"/>
    <col min="13826" max="13828" width="5" style="4"/>
    <col min="13829" max="13829" width="12.3833333333333" style="4"/>
    <col min="13830" max="13831" width="5.13333333333333" style="4"/>
    <col min="13832" max="13832" width="8.63333333333333" style="4"/>
    <col min="13833" max="13833" width="5" style="4"/>
    <col min="13834" max="14077" width="8" style="4"/>
    <col min="14078" max="14078" width="5" style="4"/>
    <col min="14079" max="14079" width="8" style="4"/>
    <col min="14080" max="14080" width="28.3833333333333" style="4" customWidth="1"/>
    <col min="14081" max="14081" width="9.75" style="4"/>
    <col min="14082" max="14084" width="5" style="4"/>
    <col min="14085" max="14085" width="12.3833333333333" style="4"/>
    <col min="14086" max="14087" width="5.13333333333333" style="4"/>
    <col min="14088" max="14088" width="8.63333333333333" style="4"/>
    <col min="14089" max="14089" width="5" style="4"/>
    <col min="14090" max="14333" width="8" style="4"/>
    <col min="14334" max="14334" width="5" style="4"/>
    <col min="14335" max="14335" width="8" style="4"/>
    <col min="14336" max="14336" width="28.3833333333333" style="4" customWidth="1"/>
    <col min="14337" max="14337" width="9.75" style="4"/>
    <col min="14338" max="14340" width="5" style="4"/>
    <col min="14341" max="14341" width="12.3833333333333" style="4"/>
    <col min="14342" max="14343" width="5.13333333333333" style="4"/>
    <col min="14344" max="14344" width="8.63333333333333" style="4"/>
    <col min="14345" max="14345" width="5" style="4"/>
    <col min="14346" max="14589" width="8" style="4"/>
    <col min="14590" max="14590" width="5" style="4"/>
    <col min="14591" max="14591" width="8" style="4"/>
    <col min="14592" max="14592" width="28.3833333333333" style="4" customWidth="1"/>
    <col min="14593" max="14593" width="9.75" style="4"/>
    <col min="14594" max="14596" width="5" style="4"/>
    <col min="14597" max="14597" width="12.3833333333333" style="4"/>
    <col min="14598" max="14599" width="5.13333333333333" style="4"/>
    <col min="14600" max="14600" width="8.63333333333333" style="4"/>
    <col min="14601" max="14601" width="5" style="4"/>
    <col min="14602" max="14845" width="8" style="4"/>
    <col min="14846" max="14846" width="5" style="4"/>
    <col min="14847" max="14847" width="8" style="4"/>
    <col min="14848" max="14848" width="28.3833333333333" style="4" customWidth="1"/>
    <col min="14849" max="14849" width="9.75" style="4"/>
    <col min="14850" max="14852" width="5" style="4"/>
    <col min="14853" max="14853" width="12.3833333333333" style="4"/>
    <col min="14854" max="14855" width="5.13333333333333" style="4"/>
    <col min="14856" max="14856" width="8.63333333333333" style="4"/>
    <col min="14857" max="14857" width="5" style="4"/>
    <col min="14858" max="15101" width="8" style="4"/>
    <col min="15102" max="15102" width="5" style="4"/>
    <col min="15103" max="15103" width="8" style="4"/>
    <col min="15104" max="15104" width="28.3833333333333" style="4" customWidth="1"/>
    <col min="15105" max="15105" width="9.75" style="4"/>
    <col min="15106" max="15108" width="5" style="4"/>
    <col min="15109" max="15109" width="12.3833333333333" style="4"/>
    <col min="15110" max="15111" width="5.13333333333333" style="4"/>
    <col min="15112" max="15112" width="8.63333333333333" style="4"/>
    <col min="15113" max="15113" width="5" style="4"/>
    <col min="15114" max="15357" width="8" style="4"/>
    <col min="15358" max="15358" width="5" style="4"/>
    <col min="15359" max="15359" width="8" style="4"/>
    <col min="15360" max="15360" width="28.3833333333333" style="4" customWidth="1"/>
    <col min="15361" max="15361" width="9.75" style="4"/>
    <col min="15362" max="15364" width="5" style="4"/>
    <col min="15365" max="15365" width="12.3833333333333" style="4"/>
    <col min="15366" max="15367" width="5.13333333333333" style="4"/>
    <col min="15368" max="15368" width="8.63333333333333" style="4"/>
    <col min="15369" max="15369" width="5" style="4"/>
    <col min="15370" max="15613" width="8" style="4"/>
    <col min="15614" max="15614" width="5" style="4"/>
    <col min="15615" max="15615" width="8" style="4"/>
    <col min="15616" max="15616" width="28.3833333333333" style="4" customWidth="1"/>
    <col min="15617" max="15617" width="9.75" style="4"/>
    <col min="15618" max="15620" width="5" style="4"/>
    <col min="15621" max="15621" width="12.3833333333333" style="4"/>
    <col min="15622" max="15623" width="5.13333333333333" style="4"/>
    <col min="15624" max="15624" width="8.63333333333333" style="4"/>
    <col min="15625" max="15625" width="5" style="4"/>
    <col min="15626" max="15869" width="8" style="4"/>
    <col min="15870" max="15870" width="5" style="4"/>
    <col min="15871" max="15871" width="8" style="4"/>
    <col min="15872" max="15872" width="28.3833333333333" style="4" customWidth="1"/>
    <col min="15873" max="15873" width="9.75" style="4"/>
    <col min="15874" max="15876" width="5" style="4"/>
    <col min="15877" max="15877" width="12.3833333333333" style="4"/>
    <col min="15878" max="15879" width="5.13333333333333" style="4"/>
    <col min="15880" max="15880" width="8.63333333333333" style="4"/>
    <col min="15881" max="15881" width="5" style="4"/>
    <col min="15882" max="16125" width="8" style="4"/>
    <col min="16126" max="16126" width="5" style="4"/>
    <col min="16127" max="16127" width="8" style="4"/>
    <col min="16128" max="16128" width="28.3833333333333" style="4" customWidth="1"/>
    <col min="16129" max="16129" width="9.75" style="4"/>
    <col min="16130" max="16132" width="5" style="4"/>
    <col min="16133" max="16133" width="12.3833333333333" style="4"/>
    <col min="16134" max="16135" width="5.13333333333333" style="4"/>
    <col min="16136" max="16136" width="8.63333333333333" style="4"/>
    <col min="16137" max="16137" width="5" style="4"/>
    <col min="16138" max="16381" width="8" style="4"/>
    <col min="16382" max="16384" width="9" style="4"/>
  </cols>
  <sheetData>
    <row r="1" s="1" customFormat="1" ht="25" customHeight="1" spans="1:4">
      <c r="A1" s="6" t="s">
        <v>0</v>
      </c>
      <c r="B1" s="6"/>
      <c r="C1" s="6"/>
      <c r="D1" s="7"/>
    </row>
    <row r="2" s="2" customFormat="1" ht="32.25" customHeight="1" spans="1:10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</row>
    <row r="3" s="3" customFormat="1" ht="33" customHeight="1" spans="1:10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2" t="s">
        <v>7</v>
      </c>
      <c r="G3" s="11" t="s">
        <v>8</v>
      </c>
      <c r="H3" s="12" t="s">
        <v>9</v>
      </c>
      <c r="I3" s="12" t="s">
        <v>10</v>
      </c>
      <c r="J3" s="22" t="s">
        <v>11</v>
      </c>
    </row>
    <row r="4" s="2" customFormat="1" ht="28" customHeight="1" spans="1:10">
      <c r="A4" s="13" t="s">
        <v>12</v>
      </c>
      <c r="B4" s="14">
        <v>1</v>
      </c>
      <c r="C4" s="14" t="s">
        <v>13</v>
      </c>
      <c r="D4" s="15" t="s">
        <v>14</v>
      </c>
      <c r="E4" s="16" t="s">
        <v>15</v>
      </c>
      <c r="F4" s="14" t="s">
        <v>16</v>
      </c>
      <c r="G4" s="14" t="s">
        <v>17</v>
      </c>
      <c r="H4" s="17">
        <v>75.9</v>
      </c>
      <c r="I4" s="17">
        <v>82.38</v>
      </c>
      <c r="J4" s="23">
        <f>H4*0.5+I4*0.5</f>
        <v>79.14</v>
      </c>
    </row>
    <row r="5" s="2" customFormat="1" ht="28" customHeight="1" spans="1:10">
      <c r="A5" s="18"/>
      <c r="B5" s="14">
        <v>2</v>
      </c>
      <c r="C5" s="14" t="s">
        <v>18</v>
      </c>
      <c r="D5" s="15" t="s">
        <v>14</v>
      </c>
      <c r="E5" s="16" t="s">
        <v>15</v>
      </c>
      <c r="F5" s="14" t="s">
        <v>16</v>
      </c>
      <c r="G5" s="14" t="s">
        <v>19</v>
      </c>
      <c r="H5" s="17">
        <v>70</v>
      </c>
      <c r="I5" s="17">
        <v>80.74</v>
      </c>
      <c r="J5" s="23">
        <f t="shared" ref="J5:J36" si="0">H5*0.5+I5*0.5</f>
        <v>75.37</v>
      </c>
    </row>
    <row r="6" s="2" customFormat="1" ht="28" customHeight="1" spans="1:10">
      <c r="A6" s="18"/>
      <c r="B6" s="14">
        <v>3</v>
      </c>
      <c r="C6" s="14" t="s">
        <v>20</v>
      </c>
      <c r="D6" s="15" t="s">
        <v>14</v>
      </c>
      <c r="E6" s="16" t="s">
        <v>15</v>
      </c>
      <c r="F6" s="14" t="s">
        <v>16</v>
      </c>
      <c r="G6" s="14" t="s">
        <v>21</v>
      </c>
      <c r="H6" s="17">
        <v>66.7</v>
      </c>
      <c r="I6" s="17">
        <v>79.78</v>
      </c>
      <c r="J6" s="23">
        <f t="shared" si="0"/>
        <v>73.24</v>
      </c>
    </row>
    <row r="7" s="2" customFormat="1" ht="28" customHeight="1" spans="1:10">
      <c r="A7" s="18"/>
      <c r="B7" s="14">
        <v>4</v>
      </c>
      <c r="C7" s="14" t="s">
        <v>22</v>
      </c>
      <c r="D7" s="19" t="s">
        <v>23</v>
      </c>
      <c r="E7" s="16" t="s">
        <v>24</v>
      </c>
      <c r="F7" s="14" t="s">
        <v>25</v>
      </c>
      <c r="G7" s="14" t="s">
        <v>26</v>
      </c>
      <c r="H7" s="17">
        <v>69.5</v>
      </c>
      <c r="I7" s="17">
        <v>82.6</v>
      </c>
      <c r="J7" s="23">
        <f t="shared" si="0"/>
        <v>76.05</v>
      </c>
    </row>
    <row r="8" s="2" customFormat="1" ht="28" customHeight="1" spans="1:10">
      <c r="A8" s="18"/>
      <c r="B8" s="14">
        <v>5</v>
      </c>
      <c r="C8" s="14" t="s">
        <v>27</v>
      </c>
      <c r="D8" s="19" t="s">
        <v>23</v>
      </c>
      <c r="E8" s="16" t="s">
        <v>24</v>
      </c>
      <c r="F8" s="14" t="s">
        <v>25</v>
      </c>
      <c r="G8" s="14" t="s">
        <v>28</v>
      </c>
      <c r="H8" s="17">
        <v>67.7</v>
      </c>
      <c r="I8" s="17">
        <v>80.36</v>
      </c>
      <c r="J8" s="23">
        <f t="shared" si="0"/>
        <v>74.03</v>
      </c>
    </row>
    <row r="9" s="2" customFormat="1" ht="28" customHeight="1" spans="1:10">
      <c r="A9" s="18"/>
      <c r="B9" s="14">
        <v>6</v>
      </c>
      <c r="C9" s="14" t="s">
        <v>29</v>
      </c>
      <c r="D9" s="19" t="s">
        <v>23</v>
      </c>
      <c r="E9" s="16" t="s">
        <v>24</v>
      </c>
      <c r="F9" s="14" t="s">
        <v>25</v>
      </c>
      <c r="G9" s="14" t="s">
        <v>30</v>
      </c>
      <c r="H9" s="17">
        <v>66.3</v>
      </c>
      <c r="I9" s="17">
        <v>81.6</v>
      </c>
      <c r="J9" s="23">
        <f t="shared" si="0"/>
        <v>73.95</v>
      </c>
    </row>
    <row r="10" s="2" customFormat="1" ht="28" customHeight="1" spans="1:10">
      <c r="A10" s="18"/>
      <c r="B10" s="14">
        <v>7</v>
      </c>
      <c r="C10" s="14" t="s">
        <v>31</v>
      </c>
      <c r="D10" s="15" t="s">
        <v>32</v>
      </c>
      <c r="E10" s="16" t="s">
        <v>33</v>
      </c>
      <c r="F10" s="14" t="s">
        <v>34</v>
      </c>
      <c r="G10" s="14" t="s">
        <v>35</v>
      </c>
      <c r="H10" s="17">
        <v>69.1</v>
      </c>
      <c r="I10" s="17">
        <v>82</v>
      </c>
      <c r="J10" s="23">
        <f t="shared" si="0"/>
        <v>75.55</v>
      </c>
    </row>
    <row r="11" s="2" customFormat="1" ht="28" customHeight="1" spans="1:10">
      <c r="A11" s="18"/>
      <c r="B11" s="14">
        <v>8</v>
      </c>
      <c r="C11" s="14" t="s">
        <v>36</v>
      </c>
      <c r="D11" s="15" t="s">
        <v>32</v>
      </c>
      <c r="E11" s="16" t="s">
        <v>33</v>
      </c>
      <c r="F11" s="14" t="s">
        <v>34</v>
      </c>
      <c r="G11" s="14" t="s">
        <v>37</v>
      </c>
      <c r="H11" s="17">
        <v>67</v>
      </c>
      <c r="I11" s="17">
        <v>79.92</v>
      </c>
      <c r="J11" s="23">
        <f t="shared" si="0"/>
        <v>73.46</v>
      </c>
    </row>
    <row r="12" s="2" customFormat="1" ht="28" customHeight="1" spans="1:10">
      <c r="A12" s="18"/>
      <c r="B12" s="14">
        <v>9</v>
      </c>
      <c r="C12" s="14" t="s">
        <v>38</v>
      </c>
      <c r="D12" s="15" t="s">
        <v>32</v>
      </c>
      <c r="E12" s="16" t="s">
        <v>33</v>
      </c>
      <c r="F12" s="14" t="s">
        <v>34</v>
      </c>
      <c r="G12" s="14" t="s">
        <v>39</v>
      </c>
      <c r="H12" s="17">
        <v>65.9</v>
      </c>
      <c r="I12" s="17">
        <v>85.6</v>
      </c>
      <c r="J12" s="23">
        <f t="shared" si="0"/>
        <v>75.75</v>
      </c>
    </row>
    <row r="13" s="2" customFormat="1" ht="28" customHeight="1" spans="1:10">
      <c r="A13" s="18"/>
      <c r="B13" s="14">
        <v>10</v>
      </c>
      <c r="C13" s="14" t="s">
        <v>40</v>
      </c>
      <c r="D13" s="15" t="s">
        <v>32</v>
      </c>
      <c r="E13" s="16" t="s">
        <v>33</v>
      </c>
      <c r="F13" s="14" t="s">
        <v>34</v>
      </c>
      <c r="G13" s="14" t="s">
        <v>41</v>
      </c>
      <c r="H13" s="17">
        <v>65.9</v>
      </c>
      <c r="I13" s="17">
        <v>82.54</v>
      </c>
      <c r="J13" s="23">
        <f t="shared" si="0"/>
        <v>74.22</v>
      </c>
    </row>
    <row r="14" s="2" customFormat="1" ht="28" customHeight="1" spans="1:10">
      <c r="A14" s="18"/>
      <c r="B14" s="14">
        <v>11</v>
      </c>
      <c r="C14" s="14" t="s">
        <v>42</v>
      </c>
      <c r="D14" s="15" t="s">
        <v>32</v>
      </c>
      <c r="E14" s="14" t="s">
        <v>24</v>
      </c>
      <c r="F14" s="14" t="s">
        <v>43</v>
      </c>
      <c r="G14" s="14" t="s">
        <v>44</v>
      </c>
      <c r="H14" s="17">
        <v>70.5</v>
      </c>
      <c r="I14" s="17">
        <v>84.7</v>
      </c>
      <c r="J14" s="23">
        <f t="shared" si="0"/>
        <v>77.6</v>
      </c>
    </row>
    <row r="15" s="2" customFormat="1" ht="28" customHeight="1" spans="1:10">
      <c r="A15" s="18"/>
      <c r="B15" s="14">
        <v>12</v>
      </c>
      <c r="C15" s="14" t="s">
        <v>45</v>
      </c>
      <c r="D15" s="15" t="s">
        <v>32</v>
      </c>
      <c r="E15" s="14" t="s">
        <v>24</v>
      </c>
      <c r="F15" s="14" t="s">
        <v>43</v>
      </c>
      <c r="G15" s="14" t="s">
        <v>46</v>
      </c>
      <c r="H15" s="17">
        <v>69.5</v>
      </c>
      <c r="I15" s="17">
        <v>78.56</v>
      </c>
      <c r="J15" s="23">
        <f t="shared" si="0"/>
        <v>74.03</v>
      </c>
    </row>
    <row r="16" s="2" customFormat="1" ht="28" customHeight="1" spans="1:10">
      <c r="A16" s="18"/>
      <c r="B16" s="14">
        <v>13</v>
      </c>
      <c r="C16" s="14" t="s">
        <v>47</v>
      </c>
      <c r="D16" s="15" t="s">
        <v>32</v>
      </c>
      <c r="E16" s="14" t="s">
        <v>24</v>
      </c>
      <c r="F16" s="14" t="s">
        <v>43</v>
      </c>
      <c r="G16" s="14" t="s">
        <v>48</v>
      </c>
      <c r="H16" s="17">
        <v>69</v>
      </c>
      <c r="I16" s="17">
        <v>82.7</v>
      </c>
      <c r="J16" s="23">
        <f t="shared" si="0"/>
        <v>75.85</v>
      </c>
    </row>
    <row r="17" s="2" customFormat="1" ht="28" customHeight="1" spans="1:10">
      <c r="A17" s="18"/>
      <c r="B17" s="14">
        <v>14</v>
      </c>
      <c r="C17" s="14" t="s">
        <v>49</v>
      </c>
      <c r="D17" s="19" t="s">
        <v>50</v>
      </c>
      <c r="E17" s="16" t="s">
        <v>33</v>
      </c>
      <c r="F17" s="14" t="s">
        <v>51</v>
      </c>
      <c r="G17" s="14" t="s">
        <v>52</v>
      </c>
      <c r="H17" s="17">
        <v>75.7</v>
      </c>
      <c r="I17" s="17">
        <v>84.28</v>
      </c>
      <c r="J17" s="23">
        <f t="shared" si="0"/>
        <v>79.99</v>
      </c>
    </row>
    <row r="18" s="2" customFormat="1" ht="28" customHeight="1" spans="1:10">
      <c r="A18" s="18"/>
      <c r="B18" s="14">
        <v>15</v>
      </c>
      <c r="C18" s="14" t="s">
        <v>53</v>
      </c>
      <c r="D18" s="19" t="s">
        <v>50</v>
      </c>
      <c r="E18" s="16" t="s">
        <v>33</v>
      </c>
      <c r="F18" s="14" t="s">
        <v>51</v>
      </c>
      <c r="G18" s="14" t="s">
        <v>54</v>
      </c>
      <c r="H18" s="17">
        <v>73.6</v>
      </c>
      <c r="I18" s="17">
        <v>83.8</v>
      </c>
      <c r="J18" s="23">
        <f t="shared" si="0"/>
        <v>78.7</v>
      </c>
    </row>
    <row r="19" s="2" customFormat="1" ht="28" customHeight="1" spans="1:10">
      <c r="A19" s="18"/>
      <c r="B19" s="14">
        <v>16</v>
      </c>
      <c r="C19" s="14" t="s">
        <v>55</v>
      </c>
      <c r="D19" s="19" t="s">
        <v>50</v>
      </c>
      <c r="E19" s="16" t="s">
        <v>33</v>
      </c>
      <c r="F19" s="14" t="s">
        <v>51</v>
      </c>
      <c r="G19" s="14" t="s">
        <v>56</v>
      </c>
      <c r="H19" s="17">
        <v>71.8</v>
      </c>
      <c r="I19" s="17">
        <v>84.84</v>
      </c>
      <c r="J19" s="23">
        <f t="shared" si="0"/>
        <v>78.32</v>
      </c>
    </row>
    <row r="20" s="2" customFormat="1" ht="28" customHeight="1" spans="1:10">
      <c r="A20" s="18"/>
      <c r="B20" s="14">
        <v>17</v>
      </c>
      <c r="C20" s="14" t="s">
        <v>57</v>
      </c>
      <c r="D20" s="20" t="s">
        <v>58</v>
      </c>
      <c r="E20" s="16" t="s">
        <v>33</v>
      </c>
      <c r="F20" s="14" t="s">
        <v>59</v>
      </c>
      <c r="G20" s="14" t="s">
        <v>60</v>
      </c>
      <c r="H20" s="17">
        <v>71</v>
      </c>
      <c r="I20" s="17">
        <v>80.96</v>
      </c>
      <c r="J20" s="23">
        <f t="shared" si="0"/>
        <v>75.98</v>
      </c>
    </row>
    <row r="21" s="2" customFormat="1" ht="28" customHeight="1" spans="1:10">
      <c r="A21" s="18"/>
      <c r="B21" s="14">
        <v>18</v>
      </c>
      <c r="C21" s="14" t="s">
        <v>61</v>
      </c>
      <c r="D21" s="20" t="s">
        <v>58</v>
      </c>
      <c r="E21" s="16" t="s">
        <v>33</v>
      </c>
      <c r="F21" s="14" t="s">
        <v>59</v>
      </c>
      <c r="G21" s="14" t="s">
        <v>62</v>
      </c>
      <c r="H21" s="17">
        <v>71</v>
      </c>
      <c r="I21" s="17">
        <v>82.92</v>
      </c>
      <c r="J21" s="23">
        <f t="shared" si="0"/>
        <v>76.96</v>
      </c>
    </row>
    <row r="22" s="2" customFormat="1" ht="28" customHeight="1" spans="1:10">
      <c r="A22" s="18"/>
      <c r="B22" s="14">
        <v>19</v>
      </c>
      <c r="C22" s="14" t="s">
        <v>63</v>
      </c>
      <c r="D22" s="20" t="s">
        <v>58</v>
      </c>
      <c r="E22" s="16" t="s">
        <v>33</v>
      </c>
      <c r="F22" s="14" t="s">
        <v>59</v>
      </c>
      <c r="G22" s="14" t="s">
        <v>64</v>
      </c>
      <c r="H22" s="17">
        <v>69.9</v>
      </c>
      <c r="I22" s="17">
        <v>81.88</v>
      </c>
      <c r="J22" s="23">
        <f t="shared" si="0"/>
        <v>75.89</v>
      </c>
    </row>
    <row r="23" s="2" customFormat="1" ht="28" customHeight="1" spans="1:10">
      <c r="A23" s="18"/>
      <c r="B23" s="14">
        <v>20</v>
      </c>
      <c r="C23" s="14" t="s">
        <v>65</v>
      </c>
      <c r="D23" s="19" t="s">
        <v>66</v>
      </c>
      <c r="E23" s="16" t="s">
        <v>33</v>
      </c>
      <c r="F23" s="14" t="s">
        <v>67</v>
      </c>
      <c r="G23" s="14" t="s">
        <v>68</v>
      </c>
      <c r="H23" s="17">
        <v>71.4</v>
      </c>
      <c r="I23" s="17">
        <v>81.86</v>
      </c>
      <c r="J23" s="23">
        <f t="shared" si="0"/>
        <v>76.63</v>
      </c>
    </row>
    <row r="24" s="2" customFormat="1" ht="28" customHeight="1" spans="1:10">
      <c r="A24" s="18"/>
      <c r="B24" s="14">
        <v>21</v>
      </c>
      <c r="C24" s="14" t="s">
        <v>69</v>
      </c>
      <c r="D24" s="19" t="s">
        <v>66</v>
      </c>
      <c r="E24" s="16" t="s">
        <v>33</v>
      </c>
      <c r="F24" s="14" t="s">
        <v>67</v>
      </c>
      <c r="G24" s="14" t="s">
        <v>70</v>
      </c>
      <c r="H24" s="17">
        <v>67.5</v>
      </c>
      <c r="I24" s="17">
        <v>81.2</v>
      </c>
      <c r="J24" s="23">
        <f t="shared" si="0"/>
        <v>74.35</v>
      </c>
    </row>
    <row r="25" s="2" customFormat="1" ht="28" customHeight="1" spans="1:10">
      <c r="A25" s="18"/>
      <c r="B25" s="14">
        <v>22</v>
      </c>
      <c r="C25" s="14" t="s">
        <v>71</v>
      </c>
      <c r="D25" s="19" t="s">
        <v>66</v>
      </c>
      <c r="E25" s="16" t="s">
        <v>33</v>
      </c>
      <c r="F25" s="14" t="s">
        <v>67</v>
      </c>
      <c r="G25" s="14" t="s">
        <v>72</v>
      </c>
      <c r="H25" s="17">
        <v>67.2</v>
      </c>
      <c r="I25" s="17">
        <v>83.66</v>
      </c>
      <c r="J25" s="23">
        <f t="shared" si="0"/>
        <v>75.43</v>
      </c>
    </row>
    <row r="26" s="2" customFormat="1" ht="28" customHeight="1" spans="1:10">
      <c r="A26" s="18"/>
      <c r="B26" s="14">
        <v>23</v>
      </c>
      <c r="C26" s="14" t="s">
        <v>73</v>
      </c>
      <c r="D26" s="20" t="s">
        <v>74</v>
      </c>
      <c r="E26" s="16" t="s">
        <v>33</v>
      </c>
      <c r="F26" s="14" t="s">
        <v>75</v>
      </c>
      <c r="G26" s="14" t="s">
        <v>76</v>
      </c>
      <c r="H26" s="17">
        <v>72.8</v>
      </c>
      <c r="I26" s="17">
        <v>83.16</v>
      </c>
      <c r="J26" s="23">
        <f t="shared" si="0"/>
        <v>77.98</v>
      </c>
    </row>
    <row r="27" s="2" customFormat="1" ht="28" customHeight="1" spans="1:10">
      <c r="A27" s="18"/>
      <c r="B27" s="14">
        <v>24</v>
      </c>
      <c r="C27" s="14" t="s">
        <v>77</v>
      </c>
      <c r="D27" s="20" t="s">
        <v>74</v>
      </c>
      <c r="E27" s="16" t="s">
        <v>33</v>
      </c>
      <c r="F27" s="14" t="s">
        <v>75</v>
      </c>
      <c r="G27" s="14" t="s">
        <v>78</v>
      </c>
      <c r="H27" s="17">
        <v>68.1</v>
      </c>
      <c r="I27" s="17">
        <v>74.14</v>
      </c>
      <c r="J27" s="23">
        <f t="shared" si="0"/>
        <v>71.12</v>
      </c>
    </row>
    <row r="28" s="2" customFormat="1" ht="28" customHeight="1" spans="1:10">
      <c r="A28" s="18"/>
      <c r="B28" s="14">
        <v>25</v>
      </c>
      <c r="C28" s="14" t="s">
        <v>79</v>
      </c>
      <c r="D28" s="20" t="s">
        <v>74</v>
      </c>
      <c r="E28" s="16" t="s">
        <v>33</v>
      </c>
      <c r="F28" s="14" t="s">
        <v>75</v>
      </c>
      <c r="G28" s="14" t="s">
        <v>80</v>
      </c>
      <c r="H28" s="17">
        <v>66.1</v>
      </c>
      <c r="I28" s="17" t="s">
        <v>81</v>
      </c>
      <c r="J28" s="23" t="e">
        <f t="shared" si="0"/>
        <v>#VALUE!</v>
      </c>
    </row>
    <row r="29" s="2" customFormat="1" ht="28" customHeight="1" spans="1:10">
      <c r="A29" s="18" t="s">
        <v>82</v>
      </c>
      <c r="B29" s="14">
        <v>1</v>
      </c>
      <c r="C29" s="14" t="s">
        <v>83</v>
      </c>
      <c r="D29" s="20" t="s">
        <v>84</v>
      </c>
      <c r="E29" s="20" t="s">
        <v>85</v>
      </c>
      <c r="F29" s="14" t="s">
        <v>86</v>
      </c>
      <c r="G29" s="14" t="s">
        <v>87</v>
      </c>
      <c r="H29" s="17">
        <v>74.2</v>
      </c>
      <c r="I29" s="17">
        <v>85.94</v>
      </c>
      <c r="J29" s="23">
        <f t="shared" si="0"/>
        <v>80.07</v>
      </c>
    </row>
    <row r="30" s="2" customFormat="1" ht="28" customHeight="1" spans="1:10">
      <c r="A30" s="18"/>
      <c r="B30" s="14">
        <v>2</v>
      </c>
      <c r="C30" s="14" t="s">
        <v>88</v>
      </c>
      <c r="D30" s="20" t="s">
        <v>84</v>
      </c>
      <c r="E30" s="20" t="s">
        <v>85</v>
      </c>
      <c r="F30" s="14" t="s">
        <v>86</v>
      </c>
      <c r="G30" s="14" t="s">
        <v>89</v>
      </c>
      <c r="H30" s="17">
        <v>71.9</v>
      </c>
      <c r="I30" s="17">
        <v>83.78</v>
      </c>
      <c r="J30" s="23">
        <f t="shared" si="0"/>
        <v>77.84</v>
      </c>
    </row>
    <row r="31" s="2" customFormat="1" ht="28" customHeight="1" spans="1:10">
      <c r="A31" s="18"/>
      <c r="B31" s="14">
        <v>3</v>
      </c>
      <c r="C31" s="14" t="s">
        <v>90</v>
      </c>
      <c r="D31" s="20" t="s">
        <v>84</v>
      </c>
      <c r="E31" s="20" t="s">
        <v>85</v>
      </c>
      <c r="F31" s="14" t="s">
        <v>86</v>
      </c>
      <c r="G31" s="14" t="s">
        <v>91</v>
      </c>
      <c r="H31" s="17">
        <v>71.6</v>
      </c>
      <c r="I31" s="17">
        <v>83.66</v>
      </c>
      <c r="J31" s="23">
        <f t="shared" si="0"/>
        <v>77.63</v>
      </c>
    </row>
    <row r="32" s="2" customFormat="1" ht="28" customHeight="1" spans="1:10">
      <c r="A32" s="18"/>
      <c r="B32" s="14">
        <v>4</v>
      </c>
      <c r="C32" s="14" t="s">
        <v>92</v>
      </c>
      <c r="D32" s="20" t="s">
        <v>93</v>
      </c>
      <c r="E32" s="20" t="s">
        <v>85</v>
      </c>
      <c r="F32" s="14" t="s">
        <v>94</v>
      </c>
      <c r="G32" s="14" t="s">
        <v>95</v>
      </c>
      <c r="H32" s="17">
        <v>73.8</v>
      </c>
      <c r="I32" s="17">
        <v>85.7</v>
      </c>
      <c r="J32" s="23">
        <f t="shared" si="0"/>
        <v>79.75</v>
      </c>
    </row>
    <row r="33" s="2" customFormat="1" ht="28" customHeight="1" spans="1:10">
      <c r="A33" s="18"/>
      <c r="B33" s="14">
        <v>5</v>
      </c>
      <c r="C33" s="14" t="s">
        <v>96</v>
      </c>
      <c r="D33" s="20" t="s">
        <v>93</v>
      </c>
      <c r="E33" s="20" t="s">
        <v>85</v>
      </c>
      <c r="F33" s="14" t="s">
        <v>94</v>
      </c>
      <c r="G33" s="14" t="s">
        <v>97</v>
      </c>
      <c r="H33" s="17">
        <v>71.6</v>
      </c>
      <c r="I33" s="17">
        <v>85.32</v>
      </c>
      <c r="J33" s="23">
        <f t="shared" si="0"/>
        <v>78.46</v>
      </c>
    </row>
    <row r="34" s="2" customFormat="1" ht="28" customHeight="1" spans="1:10">
      <c r="A34" s="18"/>
      <c r="B34" s="14">
        <v>6</v>
      </c>
      <c r="C34" s="14" t="s">
        <v>98</v>
      </c>
      <c r="D34" s="20" t="s">
        <v>93</v>
      </c>
      <c r="E34" s="20" t="s">
        <v>85</v>
      </c>
      <c r="F34" s="14" t="s">
        <v>94</v>
      </c>
      <c r="G34" s="14" t="s">
        <v>99</v>
      </c>
      <c r="H34" s="17">
        <v>68.1</v>
      </c>
      <c r="I34" s="17">
        <v>81.26</v>
      </c>
      <c r="J34" s="23">
        <f t="shared" si="0"/>
        <v>74.68</v>
      </c>
    </row>
    <row r="35" s="2" customFormat="1" ht="28" customHeight="1" spans="1:10">
      <c r="A35" s="18"/>
      <c r="B35" s="14">
        <v>7</v>
      </c>
      <c r="C35" s="14" t="s">
        <v>100</v>
      </c>
      <c r="D35" s="20" t="s">
        <v>101</v>
      </c>
      <c r="E35" s="20" t="s">
        <v>102</v>
      </c>
      <c r="F35" s="14" t="s">
        <v>103</v>
      </c>
      <c r="G35" s="14" t="s">
        <v>104</v>
      </c>
      <c r="H35" s="17">
        <v>75.6</v>
      </c>
      <c r="I35" s="17">
        <v>85.18</v>
      </c>
      <c r="J35" s="23">
        <f t="shared" si="0"/>
        <v>80.39</v>
      </c>
    </row>
    <row r="36" s="2" customFormat="1" ht="28" customHeight="1" spans="1:10">
      <c r="A36" s="18"/>
      <c r="B36" s="14">
        <v>8</v>
      </c>
      <c r="C36" s="14" t="s">
        <v>105</v>
      </c>
      <c r="D36" s="20" t="s">
        <v>101</v>
      </c>
      <c r="E36" s="20" t="s">
        <v>102</v>
      </c>
      <c r="F36" s="14" t="s">
        <v>103</v>
      </c>
      <c r="G36" s="14" t="s">
        <v>106</v>
      </c>
      <c r="H36" s="17">
        <v>70</v>
      </c>
      <c r="I36" s="17" t="s">
        <v>81</v>
      </c>
      <c r="J36" s="23" t="e">
        <f t="shared" si="0"/>
        <v>#VALUE!</v>
      </c>
    </row>
    <row r="37" s="2" customFormat="1" ht="28" customHeight="1" spans="1:10">
      <c r="A37" s="18"/>
      <c r="B37" s="14">
        <v>9</v>
      </c>
      <c r="C37" s="14" t="s">
        <v>107</v>
      </c>
      <c r="D37" s="20" t="s">
        <v>101</v>
      </c>
      <c r="E37" s="20" t="s">
        <v>102</v>
      </c>
      <c r="F37" s="14" t="s">
        <v>103</v>
      </c>
      <c r="G37" s="14" t="s">
        <v>108</v>
      </c>
      <c r="H37" s="17">
        <v>68.9</v>
      </c>
      <c r="I37" s="17">
        <v>85.08</v>
      </c>
      <c r="J37" s="23">
        <f t="shared" ref="J37:J68" si="1">H37*0.5+I37*0.5</f>
        <v>76.99</v>
      </c>
    </row>
    <row r="38" s="2" customFormat="1" ht="28" customHeight="1" spans="1:10">
      <c r="A38" s="18"/>
      <c r="B38" s="14">
        <v>10</v>
      </c>
      <c r="C38" s="14" t="s">
        <v>109</v>
      </c>
      <c r="D38" s="20" t="s">
        <v>110</v>
      </c>
      <c r="E38" s="20" t="s">
        <v>111</v>
      </c>
      <c r="F38" s="14" t="s">
        <v>112</v>
      </c>
      <c r="G38" s="14" t="s">
        <v>113</v>
      </c>
      <c r="H38" s="17">
        <v>64.2</v>
      </c>
      <c r="I38" s="17">
        <v>84.24</v>
      </c>
      <c r="J38" s="23">
        <f t="shared" si="1"/>
        <v>74.22</v>
      </c>
    </row>
    <row r="39" s="2" customFormat="1" ht="28" customHeight="1" spans="1:10">
      <c r="A39" s="18"/>
      <c r="B39" s="14">
        <v>11</v>
      </c>
      <c r="C39" s="14" t="s">
        <v>114</v>
      </c>
      <c r="D39" s="20" t="s">
        <v>110</v>
      </c>
      <c r="E39" s="20" t="s">
        <v>111</v>
      </c>
      <c r="F39" s="14" t="s">
        <v>112</v>
      </c>
      <c r="G39" s="14" t="s">
        <v>115</v>
      </c>
      <c r="H39" s="17">
        <v>63.5</v>
      </c>
      <c r="I39" s="17">
        <v>83.94</v>
      </c>
      <c r="J39" s="23">
        <f t="shared" si="1"/>
        <v>73.72</v>
      </c>
    </row>
    <row r="40" s="2" customFormat="1" ht="28" customHeight="1" spans="1:10">
      <c r="A40" s="18"/>
      <c r="B40" s="14">
        <v>12</v>
      </c>
      <c r="C40" s="14" t="s">
        <v>116</v>
      </c>
      <c r="D40" s="20" t="s">
        <v>110</v>
      </c>
      <c r="E40" s="20" t="s">
        <v>111</v>
      </c>
      <c r="F40" s="14" t="s">
        <v>112</v>
      </c>
      <c r="G40" s="14" t="s">
        <v>117</v>
      </c>
      <c r="H40" s="17">
        <v>63.1</v>
      </c>
      <c r="I40" s="17">
        <v>84.48</v>
      </c>
      <c r="J40" s="23">
        <f t="shared" si="1"/>
        <v>73.79</v>
      </c>
    </row>
    <row r="41" s="2" customFormat="1" ht="28" customHeight="1" spans="1:10">
      <c r="A41" s="18"/>
      <c r="B41" s="14">
        <v>13</v>
      </c>
      <c r="C41" s="14" t="s">
        <v>118</v>
      </c>
      <c r="D41" s="20" t="s">
        <v>119</v>
      </c>
      <c r="E41" s="20" t="s">
        <v>120</v>
      </c>
      <c r="F41" s="14" t="s">
        <v>121</v>
      </c>
      <c r="G41" s="14" t="s">
        <v>122</v>
      </c>
      <c r="H41" s="17">
        <v>64.5</v>
      </c>
      <c r="I41" s="17">
        <v>85.5</v>
      </c>
      <c r="J41" s="23">
        <f t="shared" si="1"/>
        <v>75</v>
      </c>
    </row>
    <row r="42" s="2" customFormat="1" ht="28" customHeight="1" spans="1:10">
      <c r="A42" s="18"/>
      <c r="B42" s="14">
        <v>14</v>
      </c>
      <c r="C42" s="14" t="s">
        <v>123</v>
      </c>
      <c r="D42" s="20" t="s">
        <v>119</v>
      </c>
      <c r="E42" s="20" t="s">
        <v>120</v>
      </c>
      <c r="F42" s="14" t="s">
        <v>121</v>
      </c>
      <c r="G42" s="14" t="s">
        <v>124</v>
      </c>
      <c r="H42" s="17">
        <v>61.9</v>
      </c>
      <c r="I42" s="17">
        <v>79.34</v>
      </c>
      <c r="J42" s="23">
        <f t="shared" si="1"/>
        <v>70.62</v>
      </c>
    </row>
    <row r="43" s="2" customFormat="1" ht="28" customHeight="1" spans="1:10">
      <c r="A43" s="18"/>
      <c r="B43" s="14">
        <v>15</v>
      </c>
      <c r="C43" s="14" t="s">
        <v>125</v>
      </c>
      <c r="D43" s="20" t="s">
        <v>119</v>
      </c>
      <c r="E43" s="20" t="s">
        <v>120</v>
      </c>
      <c r="F43" s="14" t="s">
        <v>121</v>
      </c>
      <c r="G43" s="14" t="s">
        <v>126</v>
      </c>
      <c r="H43" s="17">
        <v>61.1</v>
      </c>
      <c r="I43" s="17">
        <v>80.06</v>
      </c>
      <c r="J43" s="23">
        <f t="shared" si="1"/>
        <v>70.58</v>
      </c>
    </row>
    <row r="44" s="2" customFormat="1" ht="28" customHeight="1" spans="1:10">
      <c r="A44" s="18"/>
      <c r="B44" s="14">
        <v>16</v>
      </c>
      <c r="C44" s="14" t="s">
        <v>127</v>
      </c>
      <c r="D44" s="20" t="s">
        <v>128</v>
      </c>
      <c r="E44" s="20" t="s">
        <v>120</v>
      </c>
      <c r="F44" s="14" t="s">
        <v>129</v>
      </c>
      <c r="G44" s="14" t="s">
        <v>130</v>
      </c>
      <c r="H44" s="17">
        <v>71.6</v>
      </c>
      <c r="I44" s="17">
        <v>83.72</v>
      </c>
      <c r="J44" s="23">
        <f t="shared" si="1"/>
        <v>77.66</v>
      </c>
    </row>
    <row r="45" s="2" customFormat="1" ht="28" customHeight="1" spans="1:10">
      <c r="A45" s="18"/>
      <c r="B45" s="14">
        <v>17</v>
      </c>
      <c r="C45" s="14" t="s">
        <v>131</v>
      </c>
      <c r="D45" s="20" t="s">
        <v>128</v>
      </c>
      <c r="E45" s="20" t="s">
        <v>120</v>
      </c>
      <c r="F45" s="14" t="s">
        <v>129</v>
      </c>
      <c r="G45" s="14" t="s">
        <v>132</v>
      </c>
      <c r="H45" s="17">
        <v>70.7</v>
      </c>
      <c r="I45" s="17">
        <v>84.24</v>
      </c>
      <c r="J45" s="23">
        <f t="shared" si="1"/>
        <v>77.47</v>
      </c>
    </row>
    <row r="46" s="2" customFormat="1" ht="28" customHeight="1" spans="1:10">
      <c r="A46" s="18"/>
      <c r="B46" s="14">
        <v>18</v>
      </c>
      <c r="C46" s="14" t="s">
        <v>133</v>
      </c>
      <c r="D46" s="20" t="s">
        <v>128</v>
      </c>
      <c r="E46" s="20" t="s">
        <v>120</v>
      </c>
      <c r="F46" s="14" t="s">
        <v>129</v>
      </c>
      <c r="G46" s="14" t="s">
        <v>134</v>
      </c>
      <c r="H46" s="17">
        <v>67.9</v>
      </c>
      <c r="I46" s="17">
        <v>84.88</v>
      </c>
      <c r="J46" s="23">
        <f t="shared" si="1"/>
        <v>76.39</v>
      </c>
    </row>
    <row r="47" s="2" customFormat="1" ht="28" customHeight="1" spans="1:10">
      <c r="A47" s="18"/>
      <c r="B47" s="14">
        <v>19</v>
      </c>
      <c r="C47" s="14" t="s">
        <v>135</v>
      </c>
      <c r="D47" s="20" t="s">
        <v>136</v>
      </c>
      <c r="E47" s="20" t="s">
        <v>137</v>
      </c>
      <c r="F47" s="14" t="s">
        <v>138</v>
      </c>
      <c r="G47" s="14" t="s">
        <v>139</v>
      </c>
      <c r="H47" s="17">
        <v>78.6</v>
      </c>
      <c r="I47" s="17">
        <v>85.22</v>
      </c>
      <c r="J47" s="23">
        <f t="shared" si="1"/>
        <v>81.91</v>
      </c>
    </row>
    <row r="48" s="2" customFormat="1" ht="28" customHeight="1" spans="1:10">
      <c r="A48" s="18"/>
      <c r="B48" s="14">
        <v>20</v>
      </c>
      <c r="C48" s="14" t="s">
        <v>140</v>
      </c>
      <c r="D48" s="20" t="s">
        <v>136</v>
      </c>
      <c r="E48" s="20" t="s">
        <v>137</v>
      </c>
      <c r="F48" s="14" t="s">
        <v>138</v>
      </c>
      <c r="G48" s="14" t="s">
        <v>141</v>
      </c>
      <c r="H48" s="17">
        <v>78.1</v>
      </c>
      <c r="I48" s="17">
        <v>85.7</v>
      </c>
      <c r="J48" s="23">
        <f t="shared" si="1"/>
        <v>81.9</v>
      </c>
    </row>
    <row r="49" s="2" customFormat="1" ht="28" customHeight="1" spans="1:10">
      <c r="A49" s="18"/>
      <c r="B49" s="14">
        <v>21</v>
      </c>
      <c r="C49" s="14" t="s">
        <v>142</v>
      </c>
      <c r="D49" s="20" t="s">
        <v>136</v>
      </c>
      <c r="E49" s="20" t="s">
        <v>137</v>
      </c>
      <c r="F49" s="14" t="s">
        <v>138</v>
      </c>
      <c r="G49" s="14" t="s">
        <v>143</v>
      </c>
      <c r="H49" s="17">
        <v>76.6</v>
      </c>
      <c r="I49" s="17">
        <v>86.34</v>
      </c>
      <c r="J49" s="23">
        <f t="shared" si="1"/>
        <v>81.47</v>
      </c>
    </row>
    <row r="50" s="2" customFormat="1" ht="28" customHeight="1" spans="1:10">
      <c r="A50" s="18"/>
      <c r="B50" s="14">
        <v>22</v>
      </c>
      <c r="C50" s="14" t="s">
        <v>144</v>
      </c>
      <c r="D50" s="20" t="s">
        <v>145</v>
      </c>
      <c r="E50" s="20" t="s">
        <v>24</v>
      </c>
      <c r="F50" s="14" t="s">
        <v>146</v>
      </c>
      <c r="G50" s="14" t="s">
        <v>147</v>
      </c>
      <c r="H50" s="17">
        <v>69.8</v>
      </c>
      <c r="I50" s="17">
        <v>85.76</v>
      </c>
      <c r="J50" s="23">
        <f t="shared" si="1"/>
        <v>77.78</v>
      </c>
    </row>
    <row r="51" s="2" customFormat="1" ht="28" customHeight="1" spans="1:10">
      <c r="A51" s="18"/>
      <c r="B51" s="14">
        <v>23</v>
      </c>
      <c r="C51" s="14" t="s">
        <v>148</v>
      </c>
      <c r="D51" s="20" t="s">
        <v>145</v>
      </c>
      <c r="E51" s="20" t="s">
        <v>24</v>
      </c>
      <c r="F51" s="14" t="s">
        <v>146</v>
      </c>
      <c r="G51" s="14" t="s">
        <v>149</v>
      </c>
      <c r="H51" s="17">
        <v>68.6</v>
      </c>
      <c r="I51" s="17">
        <v>86.92</v>
      </c>
      <c r="J51" s="23">
        <f t="shared" si="1"/>
        <v>77.76</v>
      </c>
    </row>
    <row r="52" s="2" customFormat="1" ht="28" customHeight="1" spans="1:10">
      <c r="A52" s="18"/>
      <c r="B52" s="14">
        <v>24</v>
      </c>
      <c r="C52" s="14" t="s">
        <v>150</v>
      </c>
      <c r="D52" s="20" t="s">
        <v>145</v>
      </c>
      <c r="E52" s="20" t="s">
        <v>24</v>
      </c>
      <c r="F52" s="14" t="s">
        <v>146</v>
      </c>
      <c r="G52" s="14" t="s">
        <v>151</v>
      </c>
      <c r="H52" s="17">
        <v>64.5</v>
      </c>
      <c r="I52" s="17">
        <v>84.26</v>
      </c>
      <c r="J52" s="23">
        <f t="shared" si="1"/>
        <v>74.38</v>
      </c>
    </row>
    <row r="53" s="2" customFormat="1" ht="28" customHeight="1" spans="1:10">
      <c r="A53" s="18"/>
      <c r="B53" s="14">
        <v>25</v>
      </c>
      <c r="C53" s="14" t="s">
        <v>152</v>
      </c>
      <c r="D53" s="20" t="s">
        <v>153</v>
      </c>
      <c r="E53" s="20" t="s">
        <v>154</v>
      </c>
      <c r="F53" s="14" t="s">
        <v>155</v>
      </c>
      <c r="G53" s="14" t="s">
        <v>156</v>
      </c>
      <c r="H53" s="17">
        <v>76</v>
      </c>
      <c r="I53" s="17">
        <v>85.42</v>
      </c>
      <c r="J53" s="23">
        <f t="shared" si="1"/>
        <v>80.71</v>
      </c>
    </row>
    <row r="54" s="2" customFormat="1" ht="28" customHeight="1" spans="1:10">
      <c r="A54" s="18"/>
      <c r="B54" s="14">
        <v>26</v>
      </c>
      <c r="C54" s="14" t="s">
        <v>157</v>
      </c>
      <c r="D54" s="20" t="s">
        <v>153</v>
      </c>
      <c r="E54" s="20" t="s">
        <v>154</v>
      </c>
      <c r="F54" s="14" t="s">
        <v>155</v>
      </c>
      <c r="G54" s="14" t="s">
        <v>158</v>
      </c>
      <c r="H54" s="17">
        <v>75.9</v>
      </c>
      <c r="I54" s="17">
        <v>81.38</v>
      </c>
      <c r="J54" s="23">
        <f t="shared" si="1"/>
        <v>78.64</v>
      </c>
    </row>
    <row r="55" s="2" customFormat="1" ht="28" customHeight="1" spans="1:10">
      <c r="A55" s="21"/>
      <c r="B55" s="14">
        <v>27</v>
      </c>
      <c r="C55" s="14" t="s">
        <v>159</v>
      </c>
      <c r="D55" s="20" t="s">
        <v>153</v>
      </c>
      <c r="E55" s="20" t="s">
        <v>154</v>
      </c>
      <c r="F55" s="14" t="s">
        <v>155</v>
      </c>
      <c r="G55" s="14" t="s">
        <v>160</v>
      </c>
      <c r="H55" s="17">
        <v>71.7</v>
      </c>
      <c r="I55" s="17">
        <v>79.32</v>
      </c>
      <c r="J55" s="23">
        <f t="shared" si="1"/>
        <v>75.51</v>
      </c>
    </row>
    <row r="56" s="2" customFormat="1" ht="28" customHeight="1" spans="1:10">
      <c r="A56" s="13" t="s">
        <v>161</v>
      </c>
      <c r="B56" s="14">
        <v>1</v>
      </c>
      <c r="C56" s="14" t="s">
        <v>162</v>
      </c>
      <c r="D56" s="20" t="s">
        <v>163</v>
      </c>
      <c r="E56" s="20" t="s">
        <v>164</v>
      </c>
      <c r="F56" s="14" t="s">
        <v>165</v>
      </c>
      <c r="G56" s="14" t="s">
        <v>166</v>
      </c>
      <c r="H56" s="17">
        <v>75.8</v>
      </c>
      <c r="I56" s="17">
        <v>82.92</v>
      </c>
      <c r="J56" s="23">
        <f t="shared" si="1"/>
        <v>79.36</v>
      </c>
    </row>
    <row r="57" s="2" customFormat="1" ht="28" customHeight="1" spans="1:10">
      <c r="A57" s="18"/>
      <c r="B57" s="14">
        <v>2</v>
      </c>
      <c r="C57" s="14" t="s">
        <v>167</v>
      </c>
      <c r="D57" s="20" t="s">
        <v>163</v>
      </c>
      <c r="E57" s="20" t="s">
        <v>164</v>
      </c>
      <c r="F57" s="14" t="s">
        <v>165</v>
      </c>
      <c r="G57" s="14" t="s">
        <v>168</v>
      </c>
      <c r="H57" s="17">
        <v>72.6</v>
      </c>
      <c r="I57" s="17">
        <v>85.7</v>
      </c>
      <c r="J57" s="23">
        <f t="shared" si="1"/>
        <v>79.15</v>
      </c>
    </row>
    <row r="58" s="2" customFormat="1" ht="28" customHeight="1" spans="1:10">
      <c r="A58" s="18"/>
      <c r="B58" s="14">
        <v>3</v>
      </c>
      <c r="C58" s="14" t="s">
        <v>169</v>
      </c>
      <c r="D58" s="20" t="s">
        <v>163</v>
      </c>
      <c r="E58" s="20" t="s">
        <v>164</v>
      </c>
      <c r="F58" s="14" t="s">
        <v>165</v>
      </c>
      <c r="G58" s="14" t="s">
        <v>170</v>
      </c>
      <c r="H58" s="17">
        <v>72.4</v>
      </c>
      <c r="I58" s="17">
        <v>86</v>
      </c>
      <c r="J58" s="23">
        <f t="shared" si="1"/>
        <v>79.2</v>
      </c>
    </row>
    <row r="59" s="2" customFormat="1" ht="28" customHeight="1" spans="1:10">
      <c r="A59" s="18"/>
      <c r="B59" s="14">
        <v>4</v>
      </c>
      <c r="C59" s="14" t="s">
        <v>171</v>
      </c>
      <c r="D59" s="20" t="s">
        <v>172</v>
      </c>
      <c r="E59" s="20" t="s">
        <v>15</v>
      </c>
      <c r="F59" s="14" t="s">
        <v>173</v>
      </c>
      <c r="G59" s="14" t="s">
        <v>174</v>
      </c>
      <c r="H59" s="17">
        <v>71.6</v>
      </c>
      <c r="I59" s="17">
        <v>84.48</v>
      </c>
      <c r="J59" s="23">
        <f t="shared" si="1"/>
        <v>78.04</v>
      </c>
    </row>
    <row r="60" s="2" customFormat="1" ht="28" customHeight="1" spans="1:10">
      <c r="A60" s="18"/>
      <c r="B60" s="14">
        <v>5</v>
      </c>
      <c r="C60" s="14" t="s">
        <v>175</v>
      </c>
      <c r="D60" s="20" t="s">
        <v>172</v>
      </c>
      <c r="E60" s="20" t="s">
        <v>15</v>
      </c>
      <c r="F60" s="14" t="s">
        <v>173</v>
      </c>
      <c r="G60" s="14" t="s">
        <v>176</v>
      </c>
      <c r="H60" s="17">
        <v>70.6</v>
      </c>
      <c r="I60" s="17">
        <v>84.18</v>
      </c>
      <c r="J60" s="23">
        <f t="shared" si="1"/>
        <v>77.39</v>
      </c>
    </row>
    <row r="61" s="2" customFormat="1" ht="28" customHeight="1" spans="1:10">
      <c r="A61" s="18"/>
      <c r="B61" s="14">
        <v>6</v>
      </c>
      <c r="C61" s="14" t="s">
        <v>177</v>
      </c>
      <c r="D61" s="20" t="s">
        <v>172</v>
      </c>
      <c r="E61" s="20" t="s">
        <v>15</v>
      </c>
      <c r="F61" s="14" t="s">
        <v>173</v>
      </c>
      <c r="G61" s="14" t="s">
        <v>178</v>
      </c>
      <c r="H61" s="17">
        <v>68.9</v>
      </c>
      <c r="I61" s="17">
        <v>84.02</v>
      </c>
      <c r="J61" s="23">
        <f t="shared" si="1"/>
        <v>76.46</v>
      </c>
    </row>
    <row r="62" s="2" customFormat="1" ht="28" customHeight="1" spans="1:10">
      <c r="A62" s="18"/>
      <c r="B62" s="14">
        <v>7</v>
      </c>
      <c r="C62" s="14" t="s">
        <v>179</v>
      </c>
      <c r="D62" s="20" t="s">
        <v>180</v>
      </c>
      <c r="E62" s="20" t="s">
        <v>24</v>
      </c>
      <c r="F62" s="14" t="s">
        <v>181</v>
      </c>
      <c r="G62" s="14" t="s">
        <v>182</v>
      </c>
      <c r="H62" s="17">
        <v>76.7</v>
      </c>
      <c r="I62" s="17">
        <v>82.8</v>
      </c>
      <c r="J62" s="23">
        <f t="shared" si="1"/>
        <v>79.75</v>
      </c>
    </row>
    <row r="63" s="2" customFormat="1" ht="28" customHeight="1" spans="1:10">
      <c r="A63" s="18"/>
      <c r="B63" s="14">
        <v>8</v>
      </c>
      <c r="C63" s="14" t="s">
        <v>183</v>
      </c>
      <c r="D63" s="20" t="s">
        <v>180</v>
      </c>
      <c r="E63" s="20" t="s">
        <v>24</v>
      </c>
      <c r="F63" s="14" t="s">
        <v>181</v>
      </c>
      <c r="G63" s="14" t="s">
        <v>184</v>
      </c>
      <c r="H63" s="17">
        <v>76</v>
      </c>
      <c r="I63" s="17">
        <v>85.42</v>
      </c>
      <c r="J63" s="23">
        <f t="shared" si="1"/>
        <v>80.71</v>
      </c>
    </row>
    <row r="64" s="2" customFormat="1" ht="28" customHeight="1" spans="1:10">
      <c r="A64" s="18"/>
      <c r="B64" s="14">
        <v>9</v>
      </c>
      <c r="C64" s="14" t="s">
        <v>185</v>
      </c>
      <c r="D64" s="20" t="s">
        <v>180</v>
      </c>
      <c r="E64" s="20" t="s">
        <v>24</v>
      </c>
      <c r="F64" s="14" t="s">
        <v>181</v>
      </c>
      <c r="G64" s="14" t="s">
        <v>186</v>
      </c>
      <c r="H64" s="17">
        <v>76</v>
      </c>
      <c r="I64" s="17">
        <v>85.02</v>
      </c>
      <c r="J64" s="23">
        <f t="shared" si="1"/>
        <v>80.51</v>
      </c>
    </row>
    <row r="65" s="2" customFormat="1" ht="28" customHeight="1" spans="1:10">
      <c r="A65" s="18"/>
      <c r="B65" s="14">
        <v>10</v>
      </c>
      <c r="C65" s="14" t="s">
        <v>187</v>
      </c>
      <c r="D65" s="20" t="s">
        <v>180</v>
      </c>
      <c r="E65" s="20" t="s">
        <v>24</v>
      </c>
      <c r="F65" s="14" t="s">
        <v>181</v>
      </c>
      <c r="G65" s="14" t="s">
        <v>188</v>
      </c>
      <c r="H65" s="17">
        <v>73.2</v>
      </c>
      <c r="I65" s="17">
        <v>83.72</v>
      </c>
      <c r="J65" s="23">
        <f t="shared" si="1"/>
        <v>78.46</v>
      </c>
    </row>
    <row r="66" s="2" customFormat="1" ht="28" customHeight="1" spans="1:10">
      <c r="A66" s="18"/>
      <c r="B66" s="14">
        <v>11</v>
      </c>
      <c r="C66" s="14" t="s">
        <v>189</v>
      </c>
      <c r="D66" s="20" t="s">
        <v>180</v>
      </c>
      <c r="E66" s="20" t="s">
        <v>24</v>
      </c>
      <c r="F66" s="14" t="s">
        <v>181</v>
      </c>
      <c r="G66" s="14" t="s">
        <v>190</v>
      </c>
      <c r="H66" s="17">
        <v>72.5</v>
      </c>
      <c r="I66" s="17">
        <v>85.6</v>
      </c>
      <c r="J66" s="23">
        <f t="shared" si="1"/>
        <v>79.05</v>
      </c>
    </row>
    <row r="67" s="2" customFormat="1" ht="28" customHeight="1" spans="1:10">
      <c r="A67" s="18"/>
      <c r="B67" s="14">
        <v>12</v>
      </c>
      <c r="C67" s="14" t="s">
        <v>191</v>
      </c>
      <c r="D67" s="20" t="s">
        <v>180</v>
      </c>
      <c r="E67" s="20" t="s">
        <v>24</v>
      </c>
      <c r="F67" s="14" t="s">
        <v>181</v>
      </c>
      <c r="G67" s="14" t="s">
        <v>192</v>
      </c>
      <c r="H67" s="17">
        <v>72.4</v>
      </c>
      <c r="I67" s="17">
        <v>81.78</v>
      </c>
      <c r="J67" s="23">
        <f t="shared" si="1"/>
        <v>77.09</v>
      </c>
    </row>
    <row r="68" s="2" customFormat="1" ht="28" customHeight="1" spans="1:10">
      <c r="A68" s="18"/>
      <c r="B68" s="14">
        <v>13</v>
      </c>
      <c r="C68" s="14" t="s">
        <v>193</v>
      </c>
      <c r="D68" s="20" t="s">
        <v>194</v>
      </c>
      <c r="E68" s="24" t="s">
        <v>33</v>
      </c>
      <c r="F68" s="14" t="s">
        <v>195</v>
      </c>
      <c r="G68" s="14" t="s">
        <v>196</v>
      </c>
      <c r="H68" s="17">
        <v>75.9</v>
      </c>
      <c r="I68" s="17">
        <v>84.22</v>
      </c>
      <c r="J68" s="23">
        <f t="shared" si="1"/>
        <v>80.06</v>
      </c>
    </row>
    <row r="69" s="2" customFormat="1" ht="28" customHeight="1" spans="1:10">
      <c r="A69" s="18"/>
      <c r="B69" s="14">
        <v>14</v>
      </c>
      <c r="C69" s="14" t="s">
        <v>197</v>
      </c>
      <c r="D69" s="20" t="s">
        <v>194</v>
      </c>
      <c r="E69" s="24" t="s">
        <v>33</v>
      </c>
      <c r="F69" s="14" t="s">
        <v>195</v>
      </c>
      <c r="G69" s="14" t="s">
        <v>198</v>
      </c>
      <c r="H69" s="17">
        <v>72.1</v>
      </c>
      <c r="I69" s="17">
        <v>82.72</v>
      </c>
      <c r="J69" s="23">
        <f t="shared" ref="J69:J112" si="2">H69*0.5+I69*0.5</f>
        <v>77.41</v>
      </c>
    </row>
    <row r="70" s="2" customFormat="1" ht="28" customHeight="1" spans="1:10">
      <c r="A70" s="18"/>
      <c r="B70" s="14">
        <v>15</v>
      </c>
      <c r="C70" s="14" t="s">
        <v>199</v>
      </c>
      <c r="D70" s="20" t="s">
        <v>194</v>
      </c>
      <c r="E70" s="24" t="s">
        <v>33</v>
      </c>
      <c r="F70" s="14" t="s">
        <v>195</v>
      </c>
      <c r="G70" s="14" t="s">
        <v>200</v>
      </c>
      <c r="H70" s="17">
        <v>71.5</v>
      </c>
      <c r="I70" s="17">
        <v>81.32</v>
      </c>
      <c r="J70" s="23">
        <f t="shared" si="2"/>
        <v>76.41</v>
      </c>
    </row>
    <row r="71" s="2" customFormat="1" ht="28" customHeight="1" spans="1:10">
      <c r="A71" s="18"/>
      <c r="B71" s="14">
        <v>16</v>
      </c>
      <c r="C71" s="14" t="s">
        <v>201</v>
      </c>
      <c r="D71" s="20" t="s">
        <v>202</v>
      </c>
      <c r="E71" s="24" t="s">
        <v>203</v>
      </c>
      <c r="F71" s="14" t="s">
        <v>204</v>
      </c>
      <c r="G71" s="14" t="s">
        <v>205</v>
      </c>
      <c r="H71" s="17">
        <v>64.1</v>
      </c>
      <c r="I71" s="17">
        <v>81.82</v>
      </c>
      <c r="J71" s="23">
        <f t="shared" si="2"/>
        <v>72.96</v>
      </c>
    </row>
    <row r="72" s="2" customFormat="1" ht="28" customHeight="1" spans="1:10">
      <c r="A72" s="18"/>
      <c r="B72" s="14">
        <v>17</v>
      </c>
      <c r="C72" s="14" t="s">
        <v>206</v>
      </c>
      <c r="D72" s="20" t="s">
        <v>202</v>
      </c>
      <c r="E72" s="24" t="s">
        <v>203</v>
      </c>
      <c r="F72" s="14" t="s">
        <v>204</v>
      </c>
      <c r="G72" s="14" t="s">
        <v>207</v>
      </c>
      <c r="H72" s="17">
        <v>63</v>
      </c>
      <c r="I72" s="17">
        <v>82.02</v>
      </c>
      <c r="J72" s="23">
        <f t="shared" si="2"/>
        <v>72.51</v>
      </c>
    </row>
    <row r="73" s="2" customFormat="1" ht="28" customHeight="1" spans="1:10">
      <c r="A73" s="18"/>
      <c r="B73" s="14">
        <v>18</v>
      </c>
      <c r="C73" s="14" t="s">
        <v>208</v>
      </c>
      <c r="D73" s="20" t="s">
        <v>202</v>
      </c>
      <c r="E73" s="24" t="s">
        <v>203</v>
      </c>
      <c r="F73" s="14" t="s">
        <v>204</v>
      </c>
      <c r="G73" s="14" t="s">
        <v>209</v>
      </c>
      <c r="H73" s="17">
        <v>61.9</v>
      </c>
      <c r="I73" s="17">
        <v>83.66</v>
      </c>
      <c r="J73" s="23">
        <f t="shared" si="2"/>
        <v>72.78</v>
      </c>
    </row>
    <row r="74" s="2" customFormat="1" ht="28" customHeight="1" spans="1:10">
      <c r="A74" s="18"/>
      <c r="B74" s="14">
        <v>19</v>
      </c>
      <c r="C74" s="14" t="s">
        <v>210</v>
      </c>
      <c r="D74" s="20" t="s">
        <v>211</v>
      </c>
      <c r="E74" s="20" t="s">
        <v>212</v>
      </c>
      <c r="F74" s="14" t="s">
        <v>213</v>
      </c>
      <c r="G74" s="14" t="s">
        <v>214</v>
      </c>
      <c r="H74" s="17">
        <v>76</v>
      </c>
      <c r="I74" s="17">
        <v>86.74</v>
      </c>
      <c r="J74" s="23">
        <f t="shared" si="2"/>
        <v>81.37</v>
      </c>
    </row>
    <row r="75" s="2" customFormat="1" ht="28" customHeight="1" spans="1:10">
      <c r="A75" s="18"/>
      <c r="B75" s="14">
        <v>20</v>
      </c>
      <c r="C75" s="14" t="s">
        <v>215</v>
      </c>
      <c r="D75" s="20" t="s">
        <v>211</v>
      </c>
      <c r="E75" s="20" t="s">
        <v>212</v>
      </c>
      <c r="F75" s="14" t="s">
        <v>213</v>
      </c>
      <c r="G75" s="14" t="s">
        <v>216</v>
      </c>
      <c r="H75" s="17">
        <v>75.8</v>
      </c>
      <c r="I75" s="17">
        <v>86</v>
      </c>
      <c r="J75" s="23">
        <f t="shared" si="2"/>
        <v>80.9</v>
      </c>
    </row>
    <row r="76" s="2" customFormat="1" ht="28" customHeight="1" spans="1:10">
      <c r="A76" s="18"/>
      <c r="B76" s="14">
        <v>21</v>
      </c>
      <c r="C76" s="14" t="s">
        <v>217</v>
      </c>
      <c r="D76" s="20" t="s">
        <v>211</v>
      </c>
      <c r="E76" s="20" t="s">
        <v>212</v>
      </c>
      <c r="F76" s="14" t="s">
        <v>213</v>
      </c>
      <c r="G76" s="14" t="s">
        <v>218</v>
      </c>
      <c r="H76" s="17">
        <v>69.8</v>
      </c>
      <c r="I76" s="17" t="s">
        <v>81</v>
      </c>
      <c r="J76" s="23" t="e">
        <f t="shared" si="2"/>
        <v>#VALUE!</v>
      </c>
    </row>
    <row r="77" s="2" customFormat="1" ht="28" customHeight="1" spans="1:10">
      <c r="A77" s="18"/>
      <c r="B77" s="14">
        <v>22</v>
      </c>
      <c r="C77" s="14" t="s">
        <v>219</v>
      </c>
      <c r="D77" s="20" t="s">
        <v>220</v>
      </c>
      <c r="E77" s="20" t="s">
        <v>24</v>
      </c>
      <c r="F77" s="14" t="s">
        <v>221</v>
      </c>
      <c r="G77" s="14" t="s">
        <v>222</v>
      </c>
      <c r="H77" s="17">
        <v>71.8</v>
      </c>
      <c r="I77" s="17">
        <v>81.5</v>
      </c>
      <c r="J77" s="23">
        <f t="shared" si="2"/>
        <v>76.65</v>
      </c>
    </row>
    <row r="78" s="2" customFormat="1" ht="28" customHeight="1" spans="1:10">
      <c r="A78" s="18"/>
      <c r="B78" s="14">
        <v>23</v>
      </c>
      <c r="C78" s="14" t="s">
        <v>223</v>
      </c>
      <c r="D78" s="20" t="s">
        <v>220</v>
      </c>
      <c r="E78" s="20" t="s">
        <v>24</v>
      </c>
      <c r="F78" s="14" t="s">
        <v>221</v>
      </c>
      <c r="G78" s="14" t="s">
        <v>224</v>
      </c>
      <c r="H78" s="17">
        <v>68.1</v>
      </c>
      <c r="I78" s="17">
        <v>82.72</v>
      </c>
      <c r="J78" s="23">
        <f t="shared" si="2"/>
        <v>75.41</v>
      </c>
    </row>
    <row r="79" s="2" customFormat="1" ht="28" customHeight="1" spans="1:10">
      <c r="A79" s="18"/>
      <c r="B79" s="14">
        <v>24</v>
      </c>
      <c r="C79" s="14" t="s">
        <v>225</v>
      </c>
      <c r="D79" s="20" t="s">
        <v>220</v>
      </c>
      <c r="E79" s="20" t="s">
        <v>24</v>
      </c>
      <c r="F79" s="14" t="s">
        <v>221</v>
      </c>
      <c r="G79" s="14" t="s">
        <v>226</v>
      </c>
      <c r="H79" s="17">
        <v>66.2</v>
      </c>
      <c r="I79" s="17">
        <v>85.28</v>
      </c>
      <c r="J79" s="23">
        <f t="shared" si="2"/>
        <v>75.74</v>
      </c>
    </row>
    <row r="80" s="2" customFormat="1" ht="28" customHeight="1" spans="1:10">
      <c r="A80" s="18"/>
      <c r="B80" s="14">
        <v>25</v>
      </c>
      <c r="C80" s="14" t="s">
        <v>227</v>
      </c>
      <c r="D80" s="20" t="s">
        <v>220</v>
      </c>
      <c r="E80" s="20" t="s">
        <v>24</v>
      </c>
      <c r="F80" s="14" t="s">
        <v>221</v>
      </c>
      <c r="G80" s="14" t="s">
        <v>228</v>
      </c>
      <c r="H80" s="17">
        <v>64.2</v>
      </c>
      <c r="I80" s="17">
        <v>83.66</v>
      </c>
      <c r="J80" s="23">
        <f t="shared" si="2"/>
        <v>73.93</v>
      </c>
    </row>
    <row r="81" s="2" customFormat="1" ht="28" customHeight="1" spans="1:10">
      <c r="A81" s="18"/>
      <c r="B81" s="14">
        <v>26</v>
      </c>
      <c r="C81" s="14" t="s">
        <v>229</v>
      </c>
      <c r="D81" s="20" t="s">
        <v>220</v>
      </c>
      <c r="E81" s="20" t="s">
        <v>24</v>
      </c>
      <c r="F81" s="14" t="s">
        <v>221</v>
      </c>
      <c r="G81" s="14" t="s">
        <v>230</v>
      </c>
      <c r="H81" s="17">
        <v>62.8</v>
      </c>
      <c r="I81" s="17">
        <v>82.6</v>
      </c>
      <c r="J81" s="23">
        <f t="shared" si="2"/>
        <v>72.7</v>
      </c>
    </row>
    <row r="82" s="2" customFormat="1" ht="28" customHeight="1" spans="1:10">
      <c r="A82" s="21"/>
      <c r="B82" s="14">
        <v>27</v>
      </c>
      <c r="C82" s="14" t="s">
        <v>231</v>
      </c>
      <c r="D82" s="20" t="s">
        <v>220</v>
      </c>
      <c r="E82" s="20" t="s">
        <v>24</v>
      </c>
      <c r="F82" s="14" t="s">
        <v>221</v>
      </c>
      <c r="G82" s="14" t="s">
        <v>232</v>
      </c>
      <c r="H82" s="17">
        <v>62</v>
      </c>
      <c r="I82" s="17">
        <v>79.66</v>
      </c>
      <c r="J82" s="23">
        <f t="shared" si="2"/>
        <v>70.83</v>
      </c>
    </row>
    <row r="83" s="2" customFormat="1" ht="28" customHeight="1" spans="1:10">
      <c r="A83" s="19" t="s">
        <v>233</v>
      </c>
      <c r="B83" s="14">
        <v>1</v>
      </c>
      <c r="C83" s="16" t="s">
        <v>234</v>
      </c>
      <c r="D83" s="15" t="s">
        <v>235</v>
      </c>
      <c r="E83" s="16" t="s">
        <v>236</v>
      </c>
      <c r="F83" s="16" t="s">
        <v>237</v>
      </c>
      <c r="G83" s="16" t="s">
        <v>238</v>
      </c>
      <c r="H83" s="17">
        <v>68.7</v>
      </c>
      <c r="I83" s="17">
        <v>86</v>
      </c>
      <c r="J83" s="23">
        <f t="shared" si="2"/>
        <v>77.35</v>
      </c>
    </row>
    <row r="84" s="2" customFormat="1" ht="28" customHeight="1" spans="1:10">
      <c r="A84" s="14"/>
      <c r="B84" s="14">
        <v>2</v>
      </c>
      <c r="C84" s="16" t="s">
        <v>239</v>
      </c>
      <c r="D84" s="15" t="s">
        <v>235</v>
      </c>
      <c r="E84" s="16" t="s">
        <v>236</v>
      </c>
      <c r="F84" s="16" t="s">
        <v>237</v>
      </c>
      <c r="G84" s="16" t="s">
        <v>240</v>
      </c>
      <c r="H84" s="17">
        <v>62.6</v>
      </c>
      <c r="I84" s="17">
        <v>82.56</v>
      </c>
      <c r="J84" s="23">
        <f t="shared" si="2"/>
        <v>72.58</v>
      </c>
    </row>
    <row r="85" s="2" customFormat="1" ht="28" customHeight="1" spans="1:10">
      <c r="A85" s="14"/>
      <c r="B85" s="14">
        <v>3</v>
      </c>
      <c r="C85" s="16" t="s">
        <v>241</v>
      </c>
      <c r="D85" s="15" t="s">
        <v>235</v>
      </c>
      <c r="E85" s="16" t="s">
        <v>236</v>
      </c>
      <c r="F85" s="16" t="s">
        <v>237</v>
      </c>
      <c r="G85" s="28" t="s">
        <v>242</v>
      </c>
      <c r="H85" s="17">
        <v>62</v>
      </c>
      <c r="I85" s="17">
        <v>81.52</v>
      </c>
      <c r="J85" s="23">
        <f t="shared" si="2"/>
        <v>71.76</v>
      </c>
    </row>
    <row r="86" s="2" customFormat="1" ht="28" customHeight="1" spans="1:10">
      <c r="A86" s="14"/>
      <c r="B86" s="14">
        <v>4</v>
      </c>
      <c r="C86" s="16" t="s">
        <v>243</v>
      </c>
      <c r="D86" s="15" t="s">
        <v>235</v>
      </c>
      <c r="E86" s="16" t="s">
        <v>244</v>
      </c>
      <c r="F86" s="16" t="s">
        <v>245</v>
      </c>
      <c r="G86" s="16" t="s">
        <v>246</v>
      </c>
      <c r="H86" s="17">
        <v>67</v>
      </c>
      <c r="I86" s="17">
        <v>79.82</v>
      </c>
      <c r="J86" s="23">
        <f t="shared" si="2"/>
        <v>73.41</v>
      </c>
    </row>
    <row r="87" s="2" customFormat="1" ht="28" customHeight="1" spans="1:10">
      <c r="A87" s="14"/>
      <c r="B87" s="14">
        <v>5</v>
      </c>
      <c r="C87" s="16" t="s">
        <v>247</v>
      </c>
      <c r="D87" s="15" t="s">
        <v>235</v>
      </c>
      <c r="E87" s="16" t="s">
        <v>244</v>
      </c>
      <c r="F87" s="16" t="s">
        <v>245</v>
      </c>
      <c r="G87" s="16" t="s">
        <v>248</v>
      </c>
      <c r="H87" s="17">
        <v>62</v>
      </c>
      <c r="I87" s="17">
        <v>83.62</v>
      </c>
      <c r="J87" s="23">
        <f t="shared" si="2"/>
        <v>72.81</v>
      </c>
    </row>
    <row r="88" s="2" customFormat="1" ht="28" customHeight="1" spans="1:10">
      <c r="A88" s="14"/>
      <c r="B88" s="14">
        <v>6</v>
      </c>
      <c r="C88" s="16" t="s">
        <v>249</v>
      </c>
      <c r="D88" s="15" t="s">
        <v>235</v>
      </c>
      <c r="E88" s="16" t="s">
        <v>244</v>
      </c>
      <c r="F88" s="16" t="s">
        <v>245</v>
      </c>
      <c r="G88" s="16" t="s">
        <v>250</v>
      </c>
      <c r="H88" s="17">
        <v>61.8</v>
      </c>
      <c r="I88" s="17">
        <v>78.3</v>
      </c>
      <c r="J88" s="23">
        <f t="shared" si="2"/>
        <v>70.05</v>
      </c>
    </row>
    <row r="89" s="2" customFormat="1" ht="28" customHeight="1" spans="1:10">
      <c r="A89" s="14"/>
      <c r="B89" s="14">
        <v>7</v>
      </c>
      <c r="C89" s="16" t="s">
        <v>251</v>
      </c>
      <c r="D89" s="15" t="s">
        <v>235</v>
      </c>
      <c r="E89" s="16" t="s">
        <v>252</v>
      </c>
      <c r="F89" s="16" t="s">
        <v>253</v>
      </c>
      <c r="G89" s="16" t="s">
        <v>254</v>
      </c>
      <c r="H89" s="17">
        <v>68.7</v>
      </c>
      <c r="I89" s="17">
        <v>82.74</v>
      </c>
      <c r="J89" s="23">
        <f t="shared" si="2"/>
        <v>75.72</v>
      </c>
    </row>
    <row r="90" s="2" customFormat="1" ht="28" customHeight="1" spans="1:10">
      <c r="A90" s="14"/>
      <c r="B90" s="14">
        <v>8</v>
      </c>
      <c r="C90" s="16" t="s">
        <v>255</v>
      </c>
      <c r="D90" s="15" t="s">
        <v>235</v>
      </c>
      <c r="E90" s="16" t="s">
        <v>252</v>
      </c>
      <c r="F90" s="16" t="s">
        <v>253</v>
      </c>
      <c r="G90" s="16" t="s">
        <v>256</v>
      </c>
      <c r="H90" s="17">
        <v>66.5</v>
      </c>
      <c r="I90" s="17">
        <v>83.88</v>
      </c>
      <c r="J90" s="23">
        <f t="shared" si="2"/>
        <v>75.19</v>
      </c>
    </row>
    <row r="91" s="2" customFormat="1" ht="28" customHeight="1" spans="1:10">
      <c r="A91" s="14"/>
      <c r="B91" s="14">
        <v>9</v>
      </c>
      <c r="C91" s="16" t="s">
        <v>257</v>
      </c>
      <c r="D91" s="15" t="s">
        <v>235</v>
      </c>
      <c r="E91" s="16" t="s">
        <v>252</v>
      </c>
      <c r="F91" s="16" t="s">
        <v>253</v>
      </c>
      <c r="G91" s="16" t="s">
        <v>258</v>
      </c>
      <c r="H91" s="17">
        <v>64.1</v>
      </c>
      <c r="I91" s="17">
        <v>79.38</v>
      </c>
      <c r="J91" s="23">
        <f t="shared" si="2"/>
        <v>71.74</v>
      </c>
    </row>
    <row r="92" s="2" customFormat="1" ht="28" customHeight="1" spans="1:10">
      <c r="A92" s="14"/>
      <c r="B92" s="14">
        <v>10</v>
      </c>
      <c r="C92" s="16" t="s">
        <v>259</v>
      </c>
      <c r="D92" s="15" t="s">
        <v>235</v>
      </c>
      <c r="E92" s="16" t="s">
        <v>260</v>
      </c>
      <c r="F92" s="16" t="s">
        <v>261</v>
      </c>
      <c r="G92" s="16" t="s">
        <v>262</v>
      </c>
      <c r="H92" s="17">
        <v>75.8</v>
      </c>
      <c r="I92" s="17">
        <v>78.38</v>
      </c>
      <c r="J92" s="23">
        <f t="shared" si="2"/>
        <v>77.09</v>
      </c>
    </row>
    <row r="93" s="2" customFormat="1" ht="28" customHeight="1" spans="1:10">
      <c r="A93" s="14"/>
      <c r="B93" s="14">
        <v>11</v>
      </c>
      <c r="C93" s="16" t="s">
        <v>263</v>
      </c>
      <c r="D93" s="15" t="s">
        <v>235</v>
      </c>
      <c r="E93" s="16" t="s">
        <v>260</v>
      </c>
      <c r="F93" s="16" t="s">
        <v>261</v>
      </c>
      <c r="G93" s="16" t="s">
        <v>264</v>
      </c>
      <c r="H93" s="17">
        <v>68.1</v>
      </c>
      <c r="I93" s="17">
        <v>80.04</v>
      </c>
      <c r="J93" s="23">
        <f t="shared" si="2"/>
        <v>74.07</v>
      </c>
    </row>
    <row r="94" s="2" customFormat="1" ht="28" customHeight="1" spans="1:10">
      <c r="A94" s="14"/>
      <c r="B94" s="14">
        <v>12</v>
      </c>
      <c r="C94" s="16" t="s">
        <v>265</v>
      </c>
      <c r="D94" s="15" t="s">
        <v>235</v>
      </c>
      <c r="E94" s="16" t="s">
        <v>260</v>
      </c>
      <c r="F94" s="16" t="s">
        <v>261</v>
      </c>
      <c r="G94" s="16" t="s">
        <v>266</v>
      </c>
      <c r="H94" s="17">
        <v>67.7</v>
      </c>
      <c r="I94" s="17">
        <v>80.88</v>
      </c>
      <c r="J94" s="23">
        <f t="shared" si="2"/>
        <v>74.29</v>
      </c>
    </row>
    <row r="95" s="2" customFormat="1" ht="28" customHeight="1" spans="1:10">
      <c r="A95" s="14"/>
      <c r="B95" s="14">
        <v>13</v>
      </c>
      <c r="C95" s="16" t="s">
        <v>267</v>
      </c>
      <c r="D95" s="15" t="s">
        <v>235</v>
      </c>
      <c r="E95" s="16" t="s">
        <v>268</v>
      </c>
      <c r="F95" s="16" t="s">
        <v>269</v>
      </c>
      <c r="G95" s="16" t="s">
        <v>270</v>
      </c>
      <c r="H95" s="17">
        <v>67.3</v>
      </c>
      <c r="I95" s="17">
        <v>85.38</v>
      </c>
      <c r="J95" s="23">
        <f t="shared" si="2"/>
        <v>76.34</v>
      </c>
    </row>
    <row r="96" s="2" customFormat="1" ht="28" customHeight="1" spans="1:10">
      <c r="A96" s="14"/>
      <c r="B96" s="14">
        <v>14</v>
      </c>
      <c r="C96" s="16" t="s">
        <v>271</v>
      </c>
      <c r="D96" s="15" t="s">
        <v>235</v>
      </c>
      <c r="E96" s="16" t="s">
        <v>268</v>
      </c>
      <c r="F96" s="16" t="s">
        <v>269</v>
      </c>
      <c r="G96" s="16" t="s">
        <v>272</v>
      </c>
      <c r="H96" s="17">
        <v>65.2</v>
      </c>
      <c r="I96" s="17">
        <v>85.86</v>
      </c>
      <c r="J96" s="23">
        <f t="shared" si="2"/>
        <v>75.53</v>
      </c>
    </row>
    <row r="97" s="2" customFormat="1" ht="28" customHeight="1" spans="1:10">
      <c r="A97" s="14"/>
      <c r="B97" s="14">
        <v>15</v>
      </c>
      <c r="C97" s="16" t="s">
        <v>273</v>
      </c>
      <c r="D97" s="15" t="s">
        <v>235</v>
      </c>
      <c r="E97" s="16" t="s">
        <v>268</v>
      </c>
      <c r="F97" s="16" t="s">
        <v>269</v>
      </c>
      <c r="G97" s="16" t="s">
        <v>274</v>
      </c>
      <c r="H97" s="17">
        <v>64</v>
      </c>
      <c r="I97" s="17">
        <v>80.92</v>
      </c>
      <c r="J97" s="23">
        <f t="shared" si="2"/>
        <v>72.46</v>
      </c>
    </row>
    <row r="98" s="2" customFormat="1" ht="28" customHeight="1" spans="1:10">
      <c r="A98" s="14"/>
      <c r="B98" s="14">
        <v>16</v>
      </c>
      <c r="C98" s="16" t="s">
        <v>275</v>
      </c>
      <c r="D98" s="15" t="s">
        <v>235</v>
      </c>
      <c r="E98" s="16" t="s">
        <v>276</v>
      </c>
      <c r="F98" s="16" t="s">
        <v>277</v>
      </c>
      <c r="G98" s="16" t="s">
        <v>278</v>
      </c>
      <c r="H98" s="17">
        <v>68.2</v>
      </c>
      <c r="I98" s="17">
        <v>83.92</v>
      </c>
      <c r="J98" s="23">
        <f t="shared" si="2"/>
        <v>76.06</v>
      </c>
    </row>
    <row r="99" s="2" customFormat="1" ht="28" customHeight="1" spans="1:10">
      <c r="A99" s="14"/>
      <c r="B99" s="14">
        <v>17</v>
      </c>
      <c r="C99" s="16" t="s">
        <v>279</v>
      </c>
      <c r="D99" s="15" t="s">
        <v>235</v>
      </c>
      <c r="E99" s="16" t="s">
        <v>276</v>
      </c>
      <c r="F99" s="16" t="s">
        <v>277</v>
      </c>
      <c r="G99" s="16" t="s">
        <v>280</v>
      </c>
      <c r="H99" s="17">
        <v>67.9</v>
      </c>
      <c r="I99" s="17">
        <v>82.74</v>
      </c>
      <c r="J99" s="23">
        <f t="shared" si="2"/>
        <v>75.32</v>
      </c>
    </row>
    <row r="100" s="2" customFormat="1" ht="28" customHeight="1" spans="1:10">
      <c r="A100" s="14"/>
      <c r="B100" s="14">
        <v>18</v>
      </c>
      <c r="C100" s="16" t="s">
        <v>281</v>
      </c>
      <c r="D100" s="15" t="s">
        <v>235</v>
      </c>
      <c r="E100" s="16" t="s">
        <v>276</v>
      </c>
      <c r="F100" s="16" t="s">
        <v>277</v>
      </c>
      <c r="G100" s="16" t="s">
        <v>282</v>
      </c>
      <c r="H100" s="17">
        <v>67</v>
      </c>
      <c r="I100" s="17">
        <v>80.18</v>
      </c>
      <c r="J100" s="23">
        <f t="shared" si="2"/>
        <v>73.59</v>
      </c>
    </row>
    <row r="101" s="2" customFormat="1" ht="28" customHeight="1" spans="1:10">
      <c r="A101" s="14"/>
      <c r="B101" s="14">
        <v>19</v>
      </c>
      <c r="C101" s="16" t="s">
        <v>283</v>
      </c>
      <c r="D101" s="15" t="s">
        <v>235</v>
      </c>
      <c r="E101" s="16" t="s">
        <v>284</v>
      </c>
      <c r="F101" s="16" t="s">
        <v>285</v>
      </c>
      <c r="G101" s="16" t="s">
        <v>286</v>
      </c>
      <c r="H101" s="17">
        <v>68.7</v>
      </c>
      <c r="I101" s="17">
        <v>79.66</v>
      </c>
      <c r="J101" s="23">
        <f t="shared" si="2"/>
        <v>74.18</v>
      </c>
    </row>
    <row r="102" s="2" customFormat="1" ht="28" customHeight="1" spans="1:10">
      <c r="A102" s="14"/>
      <c r="B102" s="14">
        <v>20</v>
      </c>
      <c r="C102" s="16" t="s">
        <v>287</v>
      </c>
      <c r="D102" s="15" t="s">
        <v>235</v>
      </c>
      <c r="E102" s="16" t="s">
        <v>284</v>
      </c>
      <c r="F102" s="16" t="s">
        <v>285</v>
      </c>
      <c r="G102" s="16" t="s">
        <v>288</v>
      </c>
      <c r="H102" s="17">
        <v>67.4</v>
      </c>
      <c r="I102" s="17">
        <v>84.54</v>
      </c>
      <c r="J102" s="23">
        <f t="shared" si="2"/>
        <v>75.97</v>
      </c>
    </row>
    <row r="103" s="2" customFormat="1" ht="28" customHeight="1" spans="1:10">
      <c r="A103" s="14"/>
      <c r="B103" s="14">
        <v>21</v>
      </c>
      <c r="C103" s="16" t="s">
        <v>289</v>
      </c>
      <c r="D103" s="15" t="s">
        <v>235</v>
      </c>
      <c r="E103" s="16" t="s">
        <v>284</v>
      </c>
      <c r="F103" s="16" t="s">
        <v>285</v>
      </c>
      <c r="G103" s="16" t="s">
        <v>290</v>
      </c>
      <c r="H103" s="17">
        <v>61.9</v>
      </c>
      <c r="I103" s="17">
        <v>84.34</v>
      </c>
      <c r="J103" s="23">
        <f t="shared" si="2"/>
        <v>73.12</v>
      </c>
    </row>
    <row r="104" s="2" customFormat="1" ht="28" customHeight="1" spans="1:10">
      <c r="A104" s="14"/>
      <c r="B104" s="14">
        <v>22</v>
      </c>
      <c r="C104" s="16" t="s">
        <v>291</v>
      </c>
      <c r="D104" s="15" t="s">
        <v>235</v>
      </c>
      <c r="E104" s="16" t="s">
        <v>292</v>
      </c>
      <c r="F104" s="16" t="s">
        <v>293</v>
      </c>
      <c r="G104" s="16" t="s">
        <v>294</v>
      </c>
      <c r="H104" s="17">
        <v>71.3</v>
      </c>
      <c r="I104" s="17">
        <v>83</v>
      </c>
      <c r="J104" s="23">
        <f t="shared" si="2"/>
        <v>77.15</v>
      </c>
    </row>
    <row r="105" s="2" customFormat="1" ht="28" customHeight="1" spans="1:10">
      <c r="A105" s="14"/>
      <c r="B105" s="14">
        <v>23</v>
      </c>
      <c r="C105" s="16" t="s">
        <v>295</v>
      </c>
      <c r="D105" s="15" t="s">
        <v>235</v>
      </c>
      <c r="E105" s="16" t="s">
        <v>292</v>
      </c>
      <c r="F105" s="16" t="s">
        <v>293</v>
      </c>
      <c r="G105" s="16" t="s">
        <v>296</v>
      </c>
      <c r="H105" s="17">
        <v>62.9</v>
      </c>
      <c r="I105" s="17">
        <v>83.54</v>
      </c>
      <c r="J105" s="23">
        <f t="shared" si="2"/>
        <v>73.22</v>
      </c>
    </row>
    <row r="106" s="2" customFormat="1" ht="28" customHeight="1" spans="1:10">
      <c r="A106" s="14"/>
      <c r="B106" s="14">
        <v>24</v>
      </c>
      <c r="C106" s="16" t="s">
        <v>297</v>
      </c>
      <c r="D106" s="15" t="s">
        <v>235</v>
      </c>
      <c r="E106" s="16" t="s">
        <v>292</v>
      </c>
      <c r="F106" s="16" t="s">
        <v>293</v>
      </c>
      <c r="G106" s="16" t="s">
        <v>298</v>
      </c>
      <c r="H106" s="17">
        <v>62.2</v>
      </c>
      <c r="I106" s="17">
        <v>77.78</v>
      </c>
      <c r="J106" s="23">
        <f t="shared" si="2"/>
        <v>69.99</v>
      </c>
    </row>
    <row r="107" s="2" customFormat="1" ht="28" customHeight="1" spans="1:10">
      <c r="A107" s="14"/>
      <c r="B107" s="14">
        <v>25</v>
      </c>
      <c r="C107" s="16" t="s">
        <v>299</v>
      </c>
      <c r="D107" s="15" t="s">
        <v>235</v>
      </c>
      <c r="E107" s="16" t="s">
        <v>300</v>
      </c>
      <c r="F107" s="16" t="s">
        <v>301</v>
      </c>
      <c r="G107" s="16" t="s">
        <v>302</v>
      </c>
      <c r="H107" s="17">
        <v>70.1</v>
      </c>
      <c r="I107" s="17" t="s">
        <v>81</v>
      </c>
      <c r="J107" s="23" t="e">
        <f t="shared" si="2"/>
        <v>#VALUE!</v>
      </c>
    </row>
    <row r="108" s="2" customFormat="1" ht="28" customHeight="1" spans="1:10">
      <c r="A108" s="14"/>
      <c r="B108" s="14">
        <v>26</v>
      </c>
      <c r="C108" s="16" t="s">
        <v>303</v>
      </c>
      <c r="D108" s="15" t="s">
        <v>235</v>
      </c>
      <c r="E108" s="16" t="s">
        <v>300</v>
      </c>
      <c r="F108" s="16" t="s">
        <v>301</v>
      </c>
      <c r="G108" s="16" t="s">
        <v>304</v>
      </c>
      <c r="H108" s="17">
        <v>68</v>
      </c>
      <c r="I108" s="17">
        <v>81.52</v>
      </c>
      <c r="J108" s="23">
        <f t="shared" si="2"/>
        <v>74.76</v>
      </c>
    </row>
    <row r="109" s="2" customFormat="1" ht="28" customHeight="1" spans="1:10">
      <c r="A109" s="14"/>
      <c r="B109" s="14">
        <v>27</v>
      </c>
      <c r="C109" s="16" t="s">
        <v>305</v>
      </c>
      <c r="D109" s="15" t="s">
        <v>235</v>
      </c>
      <c r="E109" s="16" t="s">
        <v>300</v>
      </c>
      <c r="F109" s="16" t="s">
        <v>301</v>
      </c>
      <c r="G109" s="16" t="s">
        <v>306</v>
      </c>
      <c r="H109" s="17">
        <v>67</v>
      </c>
      <c r="I109" s="17">
        <v>80.68</v>
      </c>
      <c r="J109" s="23">
        <f t="shared" si="2"/>
        <v>73.84</v>
      </c>
    </row>
    <row r="110" s="2" customFormat="1" ht="28" customHeight="1" spans="1:10">
      <c r="A110" s="14"/>
      <c r="B110" s="14">
        <v>28</v>
      </c>
      <c r="C110" s="16" t="s">
        <v>307</v>
      </c>
      <c r="D110" s="15" t="s">
        <v>235</v>
      </c>
      <c r="E110" s="16" t="s">
        <v>308</v>
      </c>
      <c r="F110" s="16" t="s">
        <v>309</v>
      </c>
      <c r="G110" s="16" t="s">
        <v>310</v>
      </c>
      <c r="H110" s="17">
        <v>67</v>
      </c>
      <c r="I110" s="17">
        <v>84.78</v>
      </c>
      <c r="J110" s="23">
        <f t="shared" si="2"/>
        <v>75.89</v>
      </c>
    </row>
    <row r="111" s="2" customFormat="1" ht="28" customHeight="1" spans="1:10">
      <c r="A111" s="14"/>
      <c r="B111" s="14">
        <v>29</v>
      </c>
      <c r="C111" s="16" t="s">
        <v>311</v>
      </c>
      <c r="D111" s="15" t="s">
        <v>235</v>
      </c>
      <c r="E111" s="16" t="s">
        <v>308</v>
      </c>
      <c r="F111" s="16" t="s">
        <v>309</v>
      </c>
      <c r="G111" s="16" t="s">
        <v>312</v>
      </c>
      <c r="H111" s="17">
        <v>65.1</v>
      </c>
      <c r="I111" s="17">
        <v>81.88</v>
      </c>
      <c r="J111" s="23">
        <f t="shared" si="2"/>
        <v>73.49</v>
      </c>
    </row>
    <row r="112" s="2" customFormat="1" ht="28" customHeight="1" spans="1:10">
      <c r="A112" s="14"/>
      <c r="B112" s="14">
        <v>30</v>
      </c>
      <c r="C112" s="25" t="s">
        <v>313</v>
      </c>
      <c r="D112" s="26" t="s">
        <v>235</v>
      </c>
      <c r="E112" s="25" t="s">
        <v>308</v>
      </c>
      <c r="F112" s="25" t="s">
        <v>309</v>
      </c>
      <c r="G112" s="25" t="s">
        <v>314</v>
      </c>
      <c r="H112" s="27">
        <v>62.9</v>
      </c>
      <c r="I112" s="27">
        <v>81.36</v>
      </c>
      <c r="J112" s="23">
        <f t="shared" si="2"/>
        <v>72.13</v>
      </c>
    </row>
  </sheetData>
  <mergeCells count="6">
    <mergeCell ref="A1:C1"/>
    <mergeCell ref="A2:J2"/>
    <mergeCell ref="A4:A28"/>
    <mergeCell ref="A29:A55"/>
    <mergeCell ref="A56:A82"/>
    <mergeCell ref="A83:A112"/>
  </mergeCells>
  <pageMargins left="0.314583333333333" right="0.275" top="0.826388888888889" bottom="0.472222222222222" header="0.5" footer="0.236111111111111"/>
  <pageSetup paperSize="9" orientation="portrait"/>
  <headerFooter/>
  <ignoredErrors>
    <ignoredError sqref="G4:G12 G14:G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</cp:lastModifiedBy>
  <dcterms:created xsi:type="dcterms:W3CDTF">2025-07-29T00:47:00Z</dcterms:created>
  <dcterms:modified xsi:type="dcterms:W3CDTF">2025-08-18T01:23:44Z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39F10EC812D749EEAD0A03B52C2C1238_13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