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000" windowHeight="98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89" i="1"/>
  <c r="F189"/>
  <c r="D189"/>
  <c r="G188"/>
  <c r="F188"/>
  <c r="D188"/>
  <c r="G187"/>
  <c r="F187"/>
  <c r="D187"/>
  <c r="G186"/>
  <c r="F186"/>
  <c r="D186"/>
  <c r="G185"/>
  <c r="F185"/>
  <c r="D185"/>
  <c r="G184"/>
  <c r="F184"/>
  <c r="D184"/>
  <c r="G180"/>
  <c r="F180"/>
  <c r="D180"/>
  <c r="G179"/>
  <c r="F179"/>
  <c r="D179"/>
  <c r="G178"/>
  <c r="F178"/>
  <c r="D178"/>
  <c r="G177"/>
  <c r="F177"/>
  <c r="D177"/>
  <c r="G176"/>
  <c r="F176"/>
  <c r="D176"/>
  <c r="G175"/>
  <c r="F175"/>
  <c r="D175"/>
  <c r="G174"/>
  <c r="F174"/>
  <c r="D174"/>
  <c r="G173"/>
  <c r="F173"/>
  <c r="D173"/>
  <c r="G172"/>
  <c r="F172"/>
  <c r="D172"/>
  <c r="G168"/>
  <c r="F168"/>
  <c r="D168"/>
  <c r="G167"/>
  <c r="F167"/>
  <c r="D167"/>
  <c r="G166"/>
  <c r="F166"/>
  <c r="D166"/>
  <c r="G165"/>
  <c r="F165"/>
  <c r="D165"/>
  <c r="G164"/>
  <c r="F164"/>
  <c r="D164"/>
  <c r="G163"/>
  <c r="F163"/>
  <c r="D163"/>
  <c r="G162"/>
  <c r="F162"/>
  <c r="D162"/>
  <c r="G161"/>
  <c r="F161"/>
  <c r="D161"/>
  <c r="G160"/>
  <c r="F160"/>
  <c r="D160"/>
  <c r="G159"/>
  <c r="F159"/>
  <c r="D159"/>
  <c r="G158"/>
  <c r="F158"/>
  <c r="D158"/>
  <c r="G157"/>
  <c r="F157"/>
  <c r="D157"/>
  <c r="G156"/>
  <c r="F156"/>
  <c r="D156"/>
  <c r="G155"/>
  <c r="F155"/>
  <c r="D155"/>
  <c r="G154"/>
  <c r="F154"/>
  <c r="D154"/>
  <c r="G153"/>
  <c r="F153"/>
  <c r="D153"/>
  <c r="G152"/>
  <c r="F152"/>
  <c r="D152"/>
  <c r="G148"/>
  <c r="F148"/>
  <c r="D148"/>
  <c r="G147"/>
  <c r="F147"/>
  <c r="D147"/>
  <c r="G146"/>
  <c r="F146"/>
  <c r="D146"/>
  <c r="G145"/>
  <c r="F145"/>
  <c r="D145"/>
  <c r="G144"/>
  <c r="F144"/>
  <c r="D144"/>
  <c r="G143"/>
  <c r="F143"/>
  <c r="D143"/>
  <c r="G142"/>
  <c r="F142"/>
  <c r="D142"/>
  <c r="G141"/>
  <c r="F141"/>
  <c r="D141"/>
  <c r="G140"/>
  <c r="F140"/>
  <c r="D140"/>
  <c r="G139"/>
  <c r="F139"/>
  <c r="D139"/>
  <c r="G138"/>
  <c r="F138"/>
  <c r="D138"/>
  <c r="G137"/>
  <c r="F137"/>
  <c r="D137"/>
  <c r="G136"/>
  <c r="F136"/>
  <c r="D136"/>
  <c r="G135"/>
  <c r="F135"/>
  <c r="D135"/>
  <c r="G134"/>
  <c r="F134"/>
  <c r="D134"/>
  <c r="G133"/>
  <c r="F133"/>
  <c r="D133"/>
  <c r="G132"/>
  <c r="F132"/>
  <c r="D132"/>
  <c r="G131"/>
  <c r="F131"/>
  <c r="D131"/>
  <c r="G130"/>
  <c r="F130"/>
  <c r="D130"/>
  <c r="G129"/>
  <c r="F129"/>
  <c r="D129"/>
  <c r="G128"/>
  <c r="F128"/>
  <c r="D128"/>
  <c r="G127"/>
  <c r="F127"/>
  <c r="D127"/>
  <c r="G126"/>
  <c r="F126"/>
  <c r="D126"/>
  <c r="G125"/>
  <c r="F125"/>
  <c r="D125"/>
  <c r="G124"/>
  <c r="F124"/>
  <c r="D124"/>
  <c r="G123"/>
  <c r="F123"/>
  <c r="D123"/>
  <c r="G122"/>
  <c r="F122"/>
  <c r="D122"/>
  <c r="G121"/>
  <c r="F121"/>
  <c r="D121"/>
  <c r="G117"/>
  <c r="F117"/>
  <c r="D117"/>
  <c r="G113"/>
  <c r="F113"/>
  <c r="D113"/>
  <c r="G112"/>
  <c r="F112"/>
  <c r="D112"/>
  <c r="G111"/>
  <c r="F111"/>
  <c r="D111"/>
  <c r="G107"/>
  <c r="F107"/>
  <c r="D107"/>
  <c r="G106"/>
  <c r="F106"/>
  <c r="D106"/>
  <c r="G105"/>
  <c r="F105"/>
  <c r="D105"/>
  <c r="G101"/>
  <c r="F101"/>
  <c r="D101"/>
  <c r="G100"/>
  <c r="F100"/>
  <c r="D100"/>
  <c r="G99"/>
  <c r="F99"/>
  <c r="D99"/>
  <c r="G98"/>
  <c r="F98"/>
  <c r="D98"/>
  <c r="G97"/>
  <c r="F97"/>
  <c r="D97"/>
  <c r="G93"/>
  <c r="F93"/>
  <c r="D93"/>
  <c r="G92"/>
  <c r="F92"/>
  <c r="D92"/>
  <c r="G91"/>
  <c r="F91"/>
  <c r="D91"/>
  <c r="G87"/>
  <c r="F87"/>
  <c r="D87"/>
  <c r="G86"/>
  <c r="F86"/>
  <c r="D86"/>
  <c r="G85"/>
  <c r="F85"/>
  <c r="D85"/>
  <c r="G84"/>
  <c r="F84"/>
  <c r="D84"/>
  <c r="G80"/>
  <c r="F80"/>
  <c r="D80"/>
  <c r="G79"/>
  <c r="F79"/>
  <c r="D79"/>
  <c r="G78"/>
  <c r="F78"/>
  <c r="D78"/>
  <c r="G74"/>
  <c r="F74"/>
  <c r="D74"/>
  <c r="G73"/>
  <c r="F73"/>
  <c r="D73"/>
  <c r="G72"/>
  <c r="F72"/>
  <c r="D72"/>
  <c r="G71"/>
  <c r="F71"/>
  <c r="D71"/>
  <c r="G67"/>
  <c r="F67"/>
  <c r="D67"/>
  <c r="G66"/>
  <c r="F66"/>
  <c r="D66"/>
  <c r="G65"/>
  <c r="F65"/>
  <c r="D65"/>
  <c r="G64"/>
  <c r="F64"/>
  <c r="D64"/>
  <c r="G60"/>
  <c r="F60"/>
  <c r="D60"/>
  <c r="G59"/>
  <c r="F59"/>
  <c r="D59"/>
  <c r="G58"/>
  <c r="F58"/>
  <c r="D58"/>
  <c r="G54"/>
  <c r="F54"/>
  <c r="D54"/>
  <c r="G53"/>
  <c r="F53"/>
  <c r="D53"/>
  <c r="G52"/>
  <c r="F52"/>
  <c r="D52"/>
  <c r="G48"/>
  <c r="F48"/>
  <c r="D48"/>
  <c r="G47"/>
  <c r="F47"/>
  <c r="D47"/>
  <c r="G46"/>
  <c r="F46"/>
  <c r="D46"/>
  <c r="G42"/>
  <c r="F42"/>
  <c r="D42"/>
  <c r="G41"/>
  <c r="F41"/>
  <c r="D41"/>
  <c r="G40"/>
  <c r="F40"/>
  <c r="D40"/>
  <c r="G36"/>
  <c r="F36"/>
  <c r="D36"/>
  <c r="G35"/>
  <c r="F35"/>
  <c r="D35"/>
  <c r="G34"/>
  <c r="F34"/>
  <c r="D34"/>
  <c r="G30"/>
  <c r="F30"/>
  <c r="D30"/>
  <c r="G29"/>
  <c r="F29"/>
  <c r="D29"/>
  <c r="G28"/>
  <c r="F28"/>
  <c r="D28"/>
  <c r="G24"/>
  <c r="F24"/>
  <c r="D24"/>
  <c r="G23"/>
  <c r="F23"/>
  <c r="D23"/>
  <c r="G22"/>
  <c r="F22"/>
  <c r="D22"/>
  <c r="G21"/>
  <c r="F21"/>
  <c r="D21"/>
  <c r="G17"/>
  <c r="F17"/>
  <c r="D17"/>
  <c r="G16"/>
  <c r="F16"/>
  <c r="D16"/>
  <c r="G15"/>
  <c r="F15"/>
  <c r="D15"/>
  <c r="G11"/>
  <c r="F11"/>
  <c r="D11"/>
  <c r="G10"/>
  <c r="F10"/>
  <c r="D10"/>
  <c r="G9"/>
  <c r="F9"/>
  <c r="D9"/>
  <c r="G5"/>
  <c r="F5"/>
  <c r="D5"/>
  <c r="G4"/>
  <c r="F4"/>
  <c r="D4"/>
  <c r="G3"/>
  <c r="F3"/>
  <c r="D3"/>
</calcChain>
</file>

<file path=xl/sharedStrings.xml><?xml version="1.0" encoding="utf-8"?>
<sst xmlns="http://schemas.openxmlformats.org/spreadsheetml/2006/main" count="435" uniqueCount="155">
  <si>
    <t>房县2020年面向社会和随军家属公开招聘事业单位工作人员面试及综合成绩</t>
  </si>
  <si>
    <t>准考证号</t>
  </si>
  <si>
    <t>岗位名称及代码</t>
  </si>
  <si>
    <t>笔试成绩</t>
  </si>
  <si>
    <t>笔试折算成绩</t>
  </si>
  <si>
    <t>面试成绩</t>
  </si>
  <si>
    <t>面试折算成绩</t>
  </si>
  <si>
    <t>综合成绩</t>
  </si>
  <si>
    <t>名次</t>
  </si>
  <si>
    <t>FX202001001</t>
  </si>
  <si>
    <t>01-文化旅游执法大队</t>
  </si>
  <si>
    <t>FX202001004</t>
  </si>
  <si>
    <t>FX202001007</t>
  </si>
  <si>
    <t>FX202002036</t>
  </si>
  <si>
    <t>02-办公室工作人员</t>
  </si>
  <si>
    <t>FX202002014</t>
  </si>
  <si>
    <t>FX202002040</t>
  </si>
  <si>
    <t>FX202003011</t>
  </si>
  <si>
    <t>03-综合服务人员</t>
  </si>
  <si>
    <t>FX202003005</t>
  </si>
  <si>
    <t>FX202003004</t>
  </si>
  <si>
    <t>FX202004091</t>
  </si>
  <si>
    <t>04-政府采购编制人员</t>
  </si>
  <si>
    <t>FX202004019</t>
  </si>
  <si>
    <t>FX202004002</t>
  </si>
  <si>
    <t>FX202004031</t>
  </si>
  <si>
    <t>FX202005058</t>
  </si>
  <si>
    <t>05-信息员</t>
  </si>
  <si>
    <t>FX202005050</t>
  </si>
  <si>
    <t>FX202005029</t>
  </si>
  <si>
    <t>FX202006192</t>
  </si>
  <si>
    <t>06-招投标受理</t>
  </si>
  <si>
    <t>FX202006099</t>
  </si>
  <si>
    <t>FX202006136</t>
  </si>
  <si>
    <t>FX202007003</t>
  </si>
  <si>
    <t>07-审计岗位</t>
  </si>
  <si>
    <t>FX202007001</t>
  </si>
  <si>
    <t>FX202007005</t>
  </si>
  <si>
    <t>弃考</t>
  </si>
  <si>
    <t>FX202008001</t>
  </si>
  <si>
    <t>08-财务管理</t>
  </si>
  <si>
    <t>FX202008002</t>
  </si>
  <si>
    <t>FX202008003</t>
  </si>
  <si>
    <t>缺考</t>
  </si>
  <si>
    <t>FX202009011</t>
  </si>
  <si>
    <t>09-文字综合岗</t>
  </si>
  <si>
    <t>FX202009006</t>
  </si>
  <si>
    <t>FX202009003</t>
  </si>
  <si>
    <t>FX202010021</t>
  </si>
  <si>
    <t>10-会计</t>
  </si>
  <si>
    <t>FX202010010</t>
  </si>
  <si>
    <t>FX202010026</t>
  </si>
  <si>
    <t>FX202011003</t>
  </si>
  <si>
    <t>11-办公室文员</t>
  </si>
  <si>
    <t>FX202011005</t>
  </si>
  <si>
    <t>FX202011004</t>
  </si>
  <si>
    <t>FX202011006</t>
  </si>
  <si>
    <t>FX202012017</t>
  </si>
  <si>
    <t>12-交通公路工程管理员</t>
  </si>
  <si>
    <t>FX202012007</t>
  </si>
  <si>
    <t>FX202012003</t>
  </si>
  <si>
    <t>FX202012004</t>
  </si>
  <si>
    <t>FX202013004</t>
  </si>
  <si>
    <t>13-办公室文员</t>
  </si>
  <si>
    <t>FX202013002</t>
  </si>
  <si>
    <t>FX202013003</t>
  </si>
  <si>
    <t>FX202014008</t>
  </si>
  <si>
    <t>14-交通物流会计</t>
  </si>
  <si>
    <t>FX202014006</t>
  </si>
  <si>
    <t>FX202014012</t>
  </si>
  <si>
    <t>FX202014017</t>
  </si>
  <si>
    <t>FX202015003</t>
  </si>
  <si>
    <t>15-物流园区管理员</t>
  </si>
  <si>
    <t>FX202015002</t>
  </si>
  <si>
    <t>FX202015006</t>
  </si>
  <si>
    <t>FX202016007</t>
  </si>
  <si>
    <t>16-交通物流办公室文员</t>
  </si>
  <si>
    <t>FX202016062</t>
  </si>
  <si>
    <t>FX202016008</t>
  </si>
  <si>
    <t>FX202016009</t>
  </si>
  <si>
    <t>FX202016003</t>
  </si>
  <si>
    <t>FX202017002</t>
  </si>
  <si>
    <t>17-食用菌生产技术指导员</t>
  </si>
  <si>
    <t>FX202017006</t>
  </si>
  <si>
    <t>FX202017005</t>
  </si>
  <si>
    <t>FX202018001</t>
  </si>
  <si>
    <t>18-办公室文员</t>
  </si>
  <si>
    <t>FX202018003</t>
  </si>
  <si>
    <t>FX202018006</t>
  </si>
  <si>
    <t>FX202019001</t>
  </si>
  <si>
    <t>19-乡镇财政管理岗</t>
  </si>
  <si>
    <t>FX202020001</t>
  </si>
  <si>
    <t>20-乡镇财政管理岗</t>
  </si>
  <si>
    <t>FX202020076</t>
  </si>
  <si>
    <t>FX202020003</t>
  </si>
  <si>
    <t>FX202020086</t>
  </si>
  <si>
    <t>FX202020068</t>
  </si>
  <si>
    <t>FX202020054</t>
  </si>
  <si>
    <t>FX202020075</t>
  </si>
  <si>
    <t>FX202020012</t>
  </si>
  <si>
    <t>FX202020013</t>
  </si>
  <si>
    <t>FX202020023</t>
  </si>
  <si>
    <t>FX202020056</t>
  </si>
  <si>
    <t>FX202020020</t>
  </si>
  <si>
    <t>FX202020007</t>
  </si>
  <si>
    <t>FX202020026</t>
  </si>
  <si>
    <t>FX202020078</t>
  </si>
  <si>
    <t>FX202020048</t>
  </si>
  <si>
    <t>FX202020030</t>
  </si>
  <si>
    <t>FX202020077</t>
  </si>
  <si>
    <t>FX202020016</t>
  </si>
  <si>
    <t>FX202020028</t>
  </si>
  <si>
    <t>FX202020055</t>
  </si>
  <si>
    <t>FX202020022</t>
  </si>
  <si>
    <t>FX202020067</t>
  </si>
  <si>
    <t>FX202020090</t>
  </si>
  <si>
    <t>FX202020004</t>
  </si>
  <si>
    <t>FX202020015</t>
  </si>
  <si>
    <t>FX202020091</t>
  </si>
  <si>
    <t>FX202020073</t>
  </si>
  <si>
    <t>FX202021175</t>
  </si>
  <si>
    <t>21-乡镇财政管理岗</t>
  </si>
  <si>
    <t>FX202021086</t>
  </si>
  <si>
    <t>FX202021141</t>
  </si>
  <si>
    <t>FX202021156</t>
  </si>
  <si>
    <t>FX202021038</t>
  </si>
  <si>
    <t>FX202021058</t>
  </si>
  <si>
    <t>FX202021165</t>
  </si>
  <si>
    <t>FX202021178</t>
  </si>
  <si>
    <t>FX202021152</t>
  </si>
  <si>
    <t>FX202021024</t>
  </si>
  <si>
    <t>FX202021050</t>
  </si>
  <si>
    <t>FX202021173</t>
  </si>
  <si>
    <t>FX202021117</t>
  </si>
  <si>
    <t>FX202021223</t>
  </si>
  <si>
    <t>FX202021060</t>
  </si>
  <si>
    <t>FX202021143</t>
  </si>
  <si>
    <t>FX202021096</t>
  </si>
  <si>
    <t>FX202022014</t>
  </si>
  <si>
    <t>22-办公室文职</t>
  </si>
  <si>
    <t>FX202022010</t>
  </si>
  <si>
    <t>FX202022003</t>
  </si>
  <si>
    <t>FX202022005</t>
  </si>
  <si>
    <t>FX202022019</t>
  </si>
  <si>
    <t>FX202022004</t>
  </si>
  <si>
    <t>FX202022017</t>
  </si>
  <si>
    <t>FX202022002</t>
  </si>
  <si>
    <t>FX202022018</t>
  </si>
  <si>
    <t>FX202023003</t>
  </si>
  <si>
    <t>23-行政执法卫生监督</t>
  </si>
  <si>
    <t>FX202023013</t>
  </si>
  <si>
    <t>FX202023006</t>
  </si>
  <si>
    <t>FX202023004</t>
  </si>
  <si>
    <t>FX202023011</t>
  </si>
  <si>
    <t>FX202023005</t>
  </si>
</sst>
</file>

<file path=xl/styles.xml><?xml version="1.0" encoding="utf-8"?>
<styleSheet xmlns="http://schemas.openxmlformats.org/spreadsheetml/2006/main">
  <numFmts count="1">
    <numFmt numFmtId="178" formatCode="0.00_ "/>
  </numFmts>
  <fonts count="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8" fontId="0" fillId="0" borderId="0" xfId="0" applyNumberFormat="1">
      <alignment vertical="center"/>
    </xf>
    <xf numFmtId="49" fontId="2" fillId="2" borderId="1" xfId="0" applyNumberFormat="1" applyFont="1" applyFill="1" applyBorder="1" applyAlignment="1">
      <alignment horizontal="left" vertical="center" wrapText="1"/>
    </xf>
    <xf numFmtId="178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left"/>
    </xf>
    <xf numFmtId="178" fontId="0" fillId="2" borderId="1" xfId="0" applyNumberForma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89"/>
  <sheetViews>
    <sheetView tabSelected="1" topLeftCell="A169" zoomScale="133" zoomScaleNormal="133" workbookViewId="0">
      <selection activeCell="H66" sqref="H66"/>
    </sheetView>
  </sheetViews>
  <sheetFormatPr defaultColWidth="9" defaultRowHeight="13.5"/>
  <cols>
    <col min="1" max="1" width="15" style="2" customWidth="1"/>
    <col min="2" max="2" width="29.125" style="2" customWidth="1"/>
    <col min="3" max="3" width="11.375" style="3" customWidth="1"/>
    <col min="4" max="4" width="15.75" style="3" customWidth="1"/>
    <col min="5" max="5" width="11.5" style="3" customWidth="1"/>
    <col min="6" max="6" width="15" style="3" customWidth="1"/>
    <col min="7" max="7" width="11.625" style="3" customWidth="1"/>
    <col min="8" max="8" width="8.5" style="1" customWidth="1"/>
  </cols>
  <sheetData>
    <row r="1" spans="1:8" ht="33.950000000000003" customHeight="1">
      <c r="A1" s="13" t="s">
        <v>0</v>
      </c>
      <c r="B1" s="13"/>
      <c r="C1" s="13"/>
      <c r="D1" s="13"/>
      <c r="E1" s="13"/>
      <c r="F1" s="13"/>
      <c r="G1" s="13"/>
    </row>
    <row r="2" spans="1:8" s="1" customFormat="1" ht="24" customHeight="1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spans="1:8" ht="15" customHeight="1">
      <c r="A3" s="7" t="s">
        <v>9</v>
      </c>
      <c r="B3" s="7" t="s">
        <v>10</v>
      </c>
      <c r="C3" s="8">
        <v>80</v>
      </c>
      <c r="D3" s="8">
        <f>C3*0.5</f>
        <v>40</v>
      </c>
      <c r="E3" s="8">
        <v>85.7</v>
      </c>
      <c r="F3" s="8">
        <f>E3*0.5</f>
        <v>42.85</v>
      </c>
      <c r="G3" s="8">
        <f>D3+F3</f>
        <v>82.85</v>
      </c>
      <c r="H3" s="9">
        <v>1</v>
      </c>
    </row>
    <row r="4" spans="1:8" ht="15" customHeight="1">
      <c r="A4" s="7" t="s">
        <v>11</v>
      </c>
      <c r="B4" s="7" t="s">
        <v>10</v>
      </c>
      <c r="C4" s="8">
        <v>74</v>
      </c>
      <c r="D4" s="8">
        <f>C4*0.5</f>
        <v>37</v>
      </c>
      <c r="E4" s="8">
        <v>89.6</v>
      </c>
      <c r="F4" s="8">
        <f>E4*0.5</f>
        <v>44.8</v>
      </c>
      <c r="G4" s="8">
        <f>D4+F4</f>
        <v>81.8</v>
      </c>
      <c r="H4" s="9">
        <v>2</v>
      </c>
    </row>
    <row r="5" spans="1:8" ht="15" customHeight="1">
      <c r="A5" s="7" t="s">
        <v>12</v>
      </c>
      <c r="B5" s="7" t="s">
        <v>10</v>
      </c>
      <c r="C5" s="8">
        <v>67</v>
      </c>
      <c r="D5" s="8">
        <f>C5*0.5</f>
        <v>33.5</v>
      </c>
      <c r="E5" s="8">
        <v>85.4</v>
      </c>
      <c r="F5" s="8">
        <f>E5*0.5</f>
        <v>42.7</v>
      </c>
      <c r="G5" s="8">
        <f>D5+F5</f>
        <v>76.2</v>
      </c>
      <c r="H5" s="9">
        <v>3</v>
      </c>
    </row>
    <row r="6" spans="1:8" ht="15" customHeight="1">
      <c r="A6" s="7"/>
      <c r="B6" s="7"/>
      <c r="C6" s="8"/>
      <c r="D6" s="8"/>
      <c r="E6" s="8"/>
      <c r="F6" s="8"/>
      <c r="G6" s="8"/>
      <c r="H6" s="9"/>
    </row>
    <row r="7" spans="1:8" ht="15" customHeight="1">
      <c r="A7" s="7"/>
      <c r="B7" s="7"/>
      <c r="C7" s="8"/>
      <c r="D7" s="8"/>
      <c r="E7" s="8"/>
      <c r="F7" s="8"/>
      <c r="G7" s="8"/>
      <c r="H7" s="9"/>
    </row>
    <row r="8" spans="1:8" ht="15" customHeight="1">
      <c r="A8" s="4" t="s">
        <v>1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ht="15" customHeight="1">
      <c r="A9" s="7" t="s">
        <v>13</v>
      </c>
      <c r="B9" s="7" t="s">
        <v>14</v>
      </c>
      <c r="C9" s="8">
        <v>78</v>
      </c>
      <c r="D9" s="8">
        <f>C9*0.5</f>
        <v>39</v>
      </c>
      <c r="E9" s="8">
        <v>89.3</v>
      </c>
      <c r="F9" s="8">
        <f>E9*0.5</f>
        <v>44.65</v>
      </c>
      <c r="G9" s="8">
        <f>D9+F9</f>
        <v>83.65</v>
      </c>
      <c r="H9" s="9">
        <v>1</v>
      </c>
    </row>
    <row r="10" spans="1:8" ht="15" customHeight="1">
      <c r="A10" s="7" t="s">
        <v>15</v>
      </c>
      <c r="B10" s="7" t="s">
        <v>14</v>
      </c>
      <c r="C10" s="8">
        <v>75</v>
      </c>
      <c r="D10" s="8">
        <f>C10*0.5</f>
        <v>37.5</v>
      </c>
      <c r="E10" s="8">
        <v>90.5</v>
      </c>
      <c r="F10" s="8">
        <f>E10*0.5</f>
        <v>45.25</v>
      </c>
      <c r="G10" s="8">
        <f>D10+F10</f>
        <v>82.75</v>
      </c>
      <c r="H10" s="9">
        <v>2</v>
      </c>
    </row>
    <row r="11" spans="1:8" ht="15" customHeight="1">
      <c r="A11" s="7" t="s">
        <v>16</v>
      </c>
      <c r="B11" s="7" t="s">
        <v>14</v>
      </c>
      <c r="C11" s="8">
        <v>71</v>
      </c>
      <c r="D11" s="8">
        <f>C11*0.5</f>
        <v>35.5</v>
      </c>
      <c r="E11" s="8">
        <v>86.3</v>
      </c>
      <c r="F11" s="8">
        <f>E11*0.5</f>
        <v>43.15</v>
      </c>
      <c r="G11" s="8">
        <f>D11+F11</f>
        <v>78.650000000000006</v>
      </c>
      <c r="H11" s="9">
        <v>3</v>
      </c>
    </row>
    <row r="12" spans="1:8" ht="15" customHeight="1">
      <c r="A12" s="7"/>
      <c r="B12" s="7"/>
      <c r="C12" s="8"/>
      <c r="D12" s="8"/>
      <c r="E12" s="8"/>
      <c r="F12" s="8"/>
      <c r="G12" s="8"/>
      <c r="H12" s="9"/>
    </row>
    <row r="13" spans="1:8" ht="15" customHeight="1">
      <c r="A13" s="7"/>
      <c r="B13" s="7"/>
      <c r="C13" s="8"/>
      <c r="D13" s="8"/>
      <c r="E13" s="8"/>
      <c r="F13" s="8"/>
      <c r="G13" s="8"/>
      <c r="H13" s="9"/>
    </row>
    <row r="14" spans="1:8" ht="15" customHeight="1">
      <c r="A14" s="4" t="s">
        <v>1</v>
      </c>
      <c r="B14" s="4" t="s">
        <v>2</v>
      </c>
      <c r="C14" s="5" t="s">
        <v>3</v>
      </c>
      <c r="D14" s="5" t="s">
        <v>4</v>
      </c>
      <c r="E14" s="5" t="s">
        <v>5</v>
      </c>
      <c r="F14" s="5" t="s">
        <v>6</v>
      </c>
      <c r="G14" s="5" t="s">
        <v>7</v>
      </c>
      <c r="H14" s="6" t="s">
        <v>8</v>
      </c>
    </row>
    <row r="15" spans="1:8" ht="15" customHeight="1">
      <c r="A15" s="7" t="s">
        <v>17</v>
      </c>
      <c r="B15" s="7" t="s">
        <v>18</v>
      </c>
      <c r="C15" s="8">
        <v>81</v>
      </c>
      <c r="D15" s="8">
        <f>C15*0.5</f>
        <v>40.5</v>
      </c>
      <c r="E15" s="8">
        <v>88</v>
      </c>
      <c r="F15" s="8">
        <f>E15*0.5</f>
        <v>44</v>
      </c>
      <c r="G15" s="8">
        <f>D15+F15</f>
        <v>84.5</v>
      </c>
      <c r="H15" s="9">
        <v>1</v>
      </c>
    </row>
    <row r="16" spans="1:8" ht="15" customHeight="1">
      <c r="A16" s="7" t="s">
        <v>19</v>
      </c>
      <c r="B16" s="7" t="s">
        <v>18</v>
      </c>
      <c r="C16" s="8">
        <v>72</v>
      </c>
      <c r="D16" s="8">
        <f>C16*0.5</f>
        <v>36</v>
      </c>
      <c r="E16" s="8">
        <v>90.4</v>
      </c>
      <c r="F16" s="8">
        <f>E16*0.5</f>
        <v>45.2</v>
      </c>
      <c r="G16" s="8">
        <f>D16+F16</f>
        <v>81.2</v>
      </c>
      <c r="H16" s="9">
        <v>2</v>
      </c>
    </row>
    <row r="17" spans="1:8" ht="15" customHeight="1">
      <c r="A17" s="7" t="s">
        <v>20</v>
      </c>
      <c r="B17" s="7" t="s">
        <v>18</v>
      </c>
      <c r="C17" s="8">
        <v>72</v>
      </c>
      <c r="D17" s="8">
        <f>C17*0.5</f>
        <v>36</v>
      </c>
      <c r="E17" s="8">
        <v>85.1</v>
      </c>
      <c r="F17" s="8">
        <f>E17*0.5</f>
        <v>42.55</v>
      </c>
      <c r="G17" s="8">
        <f>D17+F17</f>
        <v>78.55</v>
      </c>
      <c r="H17" s="9">
        <v>3</v>
      </c>
    </row>
    <row r="18" spans="1:8" ht="15" customHeight="1">
      <c r="A18" s="7"/>
      <c r="B18" s="7"/>
      <c r="C18" s="8"/>
      <c r="D18" s="8"/>
      <c r="E18" s="8"/>
      <c r="F18" s="8"/>
      <c r="G18" s="8"/>
      <c r="H18" s="9"/>
    </row>
    <row r="19" spans="1:8" ht="15" customHeight="1">
      <c r="A19" s="7"/>
      <c r="B19" s="7"/>
      <c r="C19" s="8"/>
      <c r="D19" s="8"/>
      <c r="E19" s="8"/>
      <c r="F19" s="8"/>
      <c r="G19" s="8"/>
      <c r="H19" s="9"/>
    </row>
    <row r="20" spans="1:8" ht="15" customHeight="1">
      <c r="A20" s="4" t="s">
        <v>1</v>
      </c>
      <c r="B20" s="4" t="s">
        <v>2</v>
      </c>
      <c r="C20" s="5" t="s">
        <v>3</v>
      </c>
      <c r="D20" s="5" t="s">
        <v>4</v>
      </c>
      <c r="E20" s="5" t="s">
        <v>5</v>
      </c>
      <c r="F20" s="5" t="s">
        <v>6</v>
      </c>
      <c r="G20" s="5" t="s">
        <v>7</v>
      </c>
      <c r="H20" s="6" t="s">
        <v>8</v>
      </c>
    </row>
    <row r="21" spans="1:8" ht="15" customHeight="1">
      <c r="A21" s="7" t="s">
        <v>21</v>
      </c>
      <c r="B21" s="7" t="s">
        <v>22</v>
      </c>
      <c r="C21" s="8">
        <v>81</v>
      </c>
      <c r="D21" s="8">
        <f>C21*0.5</f>
        <v>40.5</v>
      </c>
      <c r="E21" s="8">
        <v>86.8</v>
      </c>
      <c r="F21" s="8">
        <f>E21*0.5</f>
        <v>43.4</v>
      </c>
      <c r="G21" s="8">
        <f>D21+F21</f>
        <v>83.9</v>
      </c>
      <c r="H21" s="9">
        <v>1</v>
      </c>
    </row>
    <row r="22" spans="1:8" ht="15" customHeight="1">
      <c r="A22" s="7" t="s">
        <v>23</v>
      </c>
      <c r="B22" s="7" t="s">
        <v>22</v>
      </c>
      <c r="C22" s="8">
        <v>76</v>
      </c>
      <c r="D22" s="8">
        <f>C22*0.5</f>
        <v>38</v>
      </c>
      <c r="E22" s="8">
        <v>89.4</v>
      </c>
      <c r="F22" s="8">
        <f>E22*0.5</f>
        <v>44.7</v>
      </c>
      <c r="G22" s="8">
        <f>D22+F22</f>
        <v>82.7</v>
      </c>
      <c r="H22" s="9">
        <v>2</v>
      </c>
    </row>
    <row r="23" spans="1:8" ht="15" customHeight="1">
      <c r="A23" s="7" t="s">
        <v>24</v>
      </c>
      <c r="B23" s="7" t="s">
        <v>22</v>
      </c>
      <c r="C23" s="8">
        <v>75</v>
      </c>
      <c r="D23" s="8">
        <f>C23*0.5</f>
        <v>37.5</v>
      </c>
      <c r="E23" s="8">
        <v>88.1</v>
      </c>
      <c r="F23" s="8">
        <f>E23*0.5</f>
        <v>44.05</v>
      </c>
      <c r="G23" s="8">
        <f>D23+F23</f>
        <v>81.55</v>
      </c>
      <c r="H23" s="9">
        <v>3</v>
      </c>
    </row>
    <row r="24" spans="1:8" ht="15" customHeight="1">
      <c r="A24" s="7" t="s">
        <v>25</v>
      </c>
      <c r="B24" s="7" t="s">
        <v>22</v>
      </c>
      <c r="C24" s="8">
        <v>75</v>
      </c>
      <c r="D24" s="8">
        <f>C24*0.5</f>
        <v>37.5</v>
      </c>
      <c r="E24" s="8">
        <v>83.4</v>
      </c>
      <c r="F24" s="8">
        <f>E24*0.5</f>
        <v>41.7</v>
      </c>
      <c r="G24" s="8">
        <f>D24+F24</f>
        <v>79.2</v>
      </c>
      <c r="H24" s="9">
        <v>4</v>
      </c>
    </row>
    <row r="25" spans="1:8" ht="15" customHeight="1">
      <c r="A25" s="7"/>
      <c r="B25" s="7"/>
      <c r="C25" s="8"/>
      <c r="D25" s="8"/>
      <c r="E25" s="8"/>
      <c r="F25" s="8"/>
      <c r="G25" s="8"/>
      <c r="H25" s="9"/>
    </row>
    <row r="26" spans="1:8" ht="15" customHeight="1">
      <c r="A26" s="7"/>
      <c r="B26" s="7"/>
      <c r="C26" s="8"/>
      <c r="D26" s="8"/>
      <c r="E26" s="8"/>
      <c r="F26" s="8"/>
      <c r="G26" s="8"/>
      <c r="H26" s="9"/>
    </row>
    <row r="27" spans="1:8" ht="15" customHeight="1">
      <c r="A27" s="4" t="s">
        <v>1</v>
      </c>
      <c r="B27" s="4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6" t="s">
        <v>8</v>
      </c>
    </row>
    <row r="28" spans="1:8" ht="15" customHeight="1">
      <c r="A28" s="7" t="s">
        <v>26</v>
      </c>
      <c r="B28" s="7" t="s">
        <v>27</v>
      </c>
      <c r="C28" s="8">
        <v>82</v>
      </c>
      <c r="D28" s="8">
        <f>C28*0.5</f>
        <v>41</v>
      </c>
      <c r="E28" s="8">
        <v>90.1</v>
      </c>
      <c r="F28" s="8">
        <f>E28*0.5</f>
        <v>45.05</v>
      </c>
      <c r="G28" s="8">
        <f>D28+F28</f>
        <v>86.05</v>
      </c>
      <c r="H28" s="9">
        <v>1</v>
      </c>
    </row>
    <row r="29" spans="1:8" ht="15" customHeight="1">
      <c r="A29" s="7" t="s">
        <v>28</v>
      </c>
      <c r="B29" s="7" t="s">
        <v>27</v>
      </c>
      <c r="C29" s="8">
        <v>77</v>
      </c>
      <c r="D29" s="8">
        <f>C29*0.5</f>
        <v>38.5</v>
      </c>
      <c r="E29" s="8">
        <v>84</v>
      </c>
      <c r="F29" s="8">
        <f>E29*0.5</f>
        <v>42</v>
      </c>
      <c r="G29" s="8">
        <f>D29+F29</f>
        <v>80.5</v>
      </c>
      <c r="H29" s="9">
        <v>2</v>
      </c>
    </row>
    <row r="30" spans="1:8" ht="15" customHeight="1">
      <c r="A30" s="7" t="s">
        <v>29</v>
      </c>
      <c r="B30" s="7" t="s">
        <v>27</v>
      </c>
      <c r="C30" s="8">
        <v>79</v>
      </c>
      <c r="D30" s="8">
        <f>C30*0.5</f>
        <v>39.5</v>
      </c>
      <c r="E30" s="8">
        <v>79.400000000000006</v>
      </c>
      <c r="F30" s="8">
        <f>E30*0.5</f>
        <v>39.700000000000003</v>
      </c>
      <c r="G30" s="8">
        <f>D30+F30</f>
        <v>79.2</v>
      </c>
      <c r="H30" s="9">
        <v>3</v>
      </c>
    </row>
    <row r="31" spans="1:8" ht="15" customHeight="1">
      <c r="A31" s="7"/>
      <c r="B31" s="7"/>
      <c r="C31" s="8"/>
      <c r="D31" s="8"/>
      <c r="E31" s="8"/>
      <c r="F31" s="8"/>
      <c r="G31" s="8"/>
      <c r="H31" s="9"/>
    </row>
    <row r="32" spans="1:8" ht="15" customHeight="1">
      <c r="A32" s="7"/>
      <c r="B32" s="7"/>
      <c r="C32" s="8"/>
      <c r="D32" s="8"/>
      <c r="E32" s="8"/>
      <c r="F32" s="8"/>
      <c r="G32" s="8"/>
      <c r="H32" s="9"/>
    </row>
    <row r="33" spans="1:8" ht="15" customHeight="1">
      <c r="A33" s="4" t="s">
        <v>1</v>
      </c>
      <c r="B33" s="4" t="s">
        <v>2</v>
      </c>
      <c r="C33" s="5" t="s">
        <v>3</v>
      </c>
      <c r="D33" s="5" t="s">
        <v>4</v>
      </c>
      <c r="E33" s="5" t="s">
        <v>5</v>
      </c>
      <c r="F33" s="5" t="s">
        <v>6</v>
      </c>
      <c r="G33" s="5" t="s">
        <v>7</v>
      </c>
      <c r="H33" s="6" t="s">
        <v>8</v>
      </c>
    </row>
    <row r="34" spans="1:8" ht="15" customHeight="1">
      <c r="A34" s="10" t="s">
        <v>30</v>
      </c>
      <c r="B34" s="10" t="s">
        <v>31</v>
      </c>
      <c r="C34" s="8">
        <v>81</v>
      </c>
      <c r="D34" s="8">
        <f>C34*0.5</f>
        <v>40.5</v>
      </c>
      <c r="E34" s="8">
        <v>89.9</v>
      </c>
      <c r="F34" s="8">
        <f>E34*0.5</f>
        <v>44.95</v>
      </c>
      <c r="G34" s="8">
        <f>D34+F34</f>
        <v>85.45</v>
      </c>
      <c r="H34" s="9">
        <v>1</v>
      </c>
    </row>
    <row r="35" spans="1:8" ht="15" customHeight="1">
      <c r="A35" s="7" t="s">
        <v>32</v>
      </c>
      <c r="B35" s="7" t="s">
        <v>31</v>
      </c>
      <c r="C35" s="8">
        <v>84</v>
      </c>
      <c r="D35" s="8">
        <f>C35*0.5</f>
        <v>42</v>
      </c>
      <c r="E35" s="8">
        <v>86.4</v>
      </c>
      <c r="F35" s="8">
        <f>E35*0.5</f>
        <v>43.2</v>
      </c>
      <c r="G35" s="8">
        <f>D35+F35</f>
        <v>85.2</v>
      </c>
      <c r="H35" s="9">
        <v>2</v>
      </c>
    </row>
    <row r="36" spans="1:8" ht="15" customHeight="1">
      <c r="A36" s="7" t="s">
        <v>33</v>
      </c>
      <c r="B36" s="7" t="s">
        <v>31</v>
      </c>
      <c r="C36" s="8">
        <v>78</v>
      </c>
      <c r="D36" s="8">
        <f>C36*0.5</f>
        <v>39</v>
      </c>
      <c r="E36" s="8">
        <v>89</v>
      </c>
      <c r="F36" s="8">
        <f>E36*0.5</f>
        <v>44.5</v>
      </c>
      <c r="G36" s="8">
        <f>D36+F36</f>
        <v>83.5</v>
      </c>
      <c r="H36" s="9">
        <v>3</v>
      </c>
    </row>
    <row r="37" spans="1:8" ht="15" customHeight="1">
      <c r="A37" s="7"/>
      <c r="B37" s="7"/>
      <c r="C37" s="8"/>
      <c r="D37" s="8"/>
      <c r="E37" s="8"/>
      <c r="F37" s="8"/>
      <c r="G37" s="8"/>
      <c r="H37" s="9"/>
    </row>
    <row r="38" spans="1:8">
      <c r="A38" s="10"/>
      <c r="B38" s="10"/>
      <c r="C38" s="8"/>
      <c r="D38" s="8"/>
      <c r="E38" s="8"/>
      <c r="F38" s="8"/>
      <c r="G38" s="8"/>
      <c r="H38" s="9"/>
    </row>
    <row r="39" spans="1:8">
      <c r="A39" s="4" t="s">
        <v>1</v>
      </c>
      <c r="B39" s="4" t="s">
        <v>2</v>
      </c>
      <c r="C39" s="5" t="s">
        <v>3</v>
      </c>
      <c r="D39" s="5" t="s">
        <v>4</v>
      </c>
      <c r="E39" s="5" t="s">
        <v>5</v>
      </c>
      <c r="F39" s="5" t="s">
        <v>6</v>
      </c>
      <c r="G39" s="5" t="s">
        <v>7</v>
      </c>
      <c r="H39" s="6" t="s">
        <v>8</v>
      </c>
    </row>
    <row r="40" spans="1:8" ht="15" customHeight="1">
      <c r="A40" s="7" t="s">
        <v>34</v>
      </c>
      <c r="B40" s="7" t="s">
        <v>35</v>
      </c>
      <c r="C40" s="8">
        <v>74</v>
      </c>
      <c r="D40" s="8">
        <f>C40*0.5</f>
        <v>37</v>
      </c>
      <c r="E40" s="8">
        <v>88.4</v>
      </c>
      <c r="F40" s="8">
        <f>E40*0.5</f>
        <v>44.2</v>
      </c>
      <c r="G40" s="8">
        <f>D40+F40</f>
        <v>81.2</v>
      </c>
      <c r="H40" s="9">
        <v>1</v>
      </c>
    </row>
    <row r="41" spans="1:8" ht="15" customHeight="1">
      <c r="A41" s="7" t="s">
        <v>36</v>
      </c>
      <c r="B41" s="7" t="s">
        <v>35</v>
      </c>
      <c r="C41" s="8">
        <v>71</v>
      </c>
      <c r="D41" s="8">
        <f>C41*0.5</f>
        <v>35.5</v>
      </c>
      <c r="E41" s="8">
        <v>84.5</v>
      </c>
      <c r="F41" s="8">
        <f>E41*0.5</f>
        <v>42.25</v>
      </c>
      <c r="G41" s="8">
        <f>D41+F41</f>
        <v>77.75</v>
      </c>
      <c r="H41" s="9">
        <v>2</v>
      </c>
    </row>
    <row r="42" spans="1:8" ht="15" customHeight="1">
      <c r="A42" s="7" t="s">
        <v>37</v>
      </c>
      <c r="B42" s="7" t="s">
        <v>35</v>
      </c>
      <c r="C42" s="8">
        <v>72</v>
      </c>
      <c r="D42" s="8">
        <f>C42*0.5</f>
        <v>36</v>
      </c>
      <c r="E42" s="8" t="s">
        <v>38</v>
      </c>
      <c r="F42" s="8" t="e">
        <f>E42*0.5</f>
        <v>#VALUE!</v>
      </c>
      <c r="G42" s="8" t="e">
        <f>D42+F42</f>
        <v>#VALUE!</v>
      </c>
      <c r="H42" s="9">
        <v>3</v>
      </c>
    </row>
    <row r="43" spans="1:8" ht="15" customHeight="1">
      <c r="A43" s="7"/>
      <c r="B43" s="7"/>
      <c r="C43" s="8"/>
      <c r="D43" s="8"/>
      <c r="E43" s="8"/>
      <c r="F43" s="8"/>
      <c r="G43" s="8"/>
      <c r="H43" s="9"/>
    </row>
    <row r="44" spans="1:8" ht="15" customHeight="1">
      <c r="A44" s="7"/>
      <c r="B44" s="7"/>
      <c r="C44" s="8"/>
      <c r="D44" s="8"/>
      <c r="E44" s="8"/>
      <c r="F44" s="8"/>
      <c r="G44" s="8"/>
      <c r="H44" s="9"/>
    </row>
    <row r="45" spans="1:8" ht="15" customHeight="1">
      <c r="A45" s="4" t="s">
        <v>1</v>
      </c>
      <c r="B45" s="4" t="s">
        <v>2</v>
      </c>
      <c r="C45" s="5" t="s">
        <v>3</v>
      </c>
      <c r="D45" s="5" t="s">
        <v>4</v>
      </c>
      <c r="E45" s="5" t="s">
        <v>5</v>
      </c>
      <c r="F45" s="5" t="s">
        <v>6</v>
      </c>
      <c r="G45" s="5" t="s">
        <v>7</v>
      </c>
      <c r="H45" s="6" t="s">
        <v>8</v>
      </c>
    </row>
    <row r="46" spans="1:8" ht="15" customHeight="1">
      <c r="A46" s="7" t="s">
        <v>39</v>
      </c>
      <c r="B46" s="7" t="s">
        <v>40</v>
      </c>
      <c r="C46" s="8">
        <v>72</v>
      </c>
      <c r="D46" s="8">
        <f>C46*0.5</f>
        <v>36</v>
      </c>
      <c r="E46" s="8">
        <v>90.8</v>
      </c>
      <c r="F46" s="8">
        <f>E46*0.5</f>
        <v>45.4</v>
      </c>
      <c r="G46" s="8">
        <f>D46+F46</f>
        <v>81.400000000000006</v>
      </c>
      <c r="H46" s="9">
        <v>1</v>
      </c>
    </row>
    <row r="47" spans="1:8" ht="15" customHeight="1">
      <c r="A47" s="7" t="s">
        <v>41</v>
      </c>
      <c r="B47" s="7" t="s">
        <v>40</v>
      </c>
      <c r="C47" s="8">
        <v>66</v>
      </c>
      <c r="D47" s="8">
        <f>C47*0.5</f>
        <v>33</v>
      </c>
      <c r="E47" s="8">
        <v>88.4</v>
      </c>
      <c r="F47" s="8">
        <f>E47*0.5</f>
        <v>44.2</v>
      </c>
      <c r="G47" s="8">
        <f>D47+F47</f>
        <v>77.2</v>
      </c>
      <c r="H47" s="9">
        <v>2</v>
      </c>
    </row>
    <row r="48" spans="1:8" ht="15" customHeight="1">
      <c r="A48" s="7" t="s">
        <v>42</v>
      </c>
      <c r="B48" s="7" t="s">
        <v>40</v>
      </c>
      <c r="C48" s="8">
        <v>63</v>
      </c>
      <c r="D48" s="8">
        <f>C48*0.5</f>
        <v>31.5</v>
      </c>
      <c r="E48" s="8" t="s">
        <v>43</v>
      </c>
      <c r="F48" s="8" t="e">
        <f>E48*0.5</f>
        <v>#VALUE!</v>
      </c>
      <c r="G48" s="8" t="e">
        <f>D48+F48</f>
        <v>#VALUE!</v>
      </c>
      <c r="H48" s="9">
        <v>3</v>
      </c>
    </row>
    <row r="49" spans="1:8" ht="15" customHeight="1">
      <c r="A49" s="7"/>
      <c r="B49" s="7"/>
      <c r="C49" s="8"/>
      <c r="D49" s="8"/>
      <c r="E49" s="8"/>
      <c r="F49" s="8"/>
      <c r="G49" s="8"/>
      <c r="H49" s="9"/>
    </row>
    <row r="50" spans="1:8" ht="15" customHeight="1">
      <c r="A50" s="7"/>
      <c r="B50" s="7"/>
      <c r="C50" s="8"/>
      <c r="D50" s="8"/>
      <c r="E50" s="8"/>
      <c r="F50" s="8"/>
      <c r="G50" s="8"/>
      <c r="H50" s="9"/>
    </row>
    <row r="51" spans="1:8" ht="15" customHeight="1">
      <c r="A51" s="4" t="s">
        <v>1</v>
      </c>
      <c r="B51" s="4" t="s">
        <v>2</v>
      </c>
      <c r="C51" s="5" t="s">
        <v>3</v>
      </c>
      <c r="D51" s="5" t="s">
        <v>4</v>
      </c>
      <c r="E51" s="5" t="s">
        <v>5</v>
      </c>
      <c r="F51" s="5" t="s">
        <v>6</v>
      </c>
      <c r="G51" s="5" t="s">
        <v>7</v>
      </c>
      <c r="H51" s="6" t="s">
        <v>8</v>
      </c>
    </row>
    <row r="52" spans="1:8" ht="15" customHeight="1">
      <c r="A52" s="10" t="s">
        <v>44</v>
      </c>
      <c r="B52" s="10" t="s">
        <v>45</v>
      </c>
      <c r="C52" s="8">
        <v>79</v>
      </c>
      <c r="D52" s="8">
        <f>C52*0.5</f>
        <v>39.5</v>
      </c>
      <c r="E52" s="8">
        <v>85.4</v>
      </c>
      <c r="F52" s="8">
        <f>E52*0.5</f>
        <v>42.7</v>
      </c>
      <c r="G52" s="8">
        <f>D52+F52</f>
        <v>82.2</v>
      </c>
      <c r="H52" s="9">
        <v>1</v>
      </c>
    </row>
    <row r="53" spans="1:8" ht="15" customHeight="1">
      <c r="A53" s="7" t="s">
        <v>46</v>
      </c>
      <c r="B53" s="7" t="s">
        <v>45</v>
      </c>
      <c r="C53" s="8">
        <v>77</v>
      </c>
      <c r="D53" s="8">
        <f>C53*0.5</f>
        <v>38.5</v>
      </c>
      <c r="E53" s="8">
        <v>87.2</v>
      </c>
      <c r="F53" s="8">
        <f>E53*0.5</f>
        <v>43.6</v>
      </c>
      <c r="G53" s="8">
        <f>D53+F53</f>
        <v>82.1</v>
      </c>
      <c r="H53" s="9">
        <v>2</v>
      </c>
    </row>
    <row r="54" spans="1:8" ht="15" customHeight="1">
      <c r="A54" s="7" t="s">
        <v>47</v>
      </c>
      <c r="B54" s="7" t="s">
        <v>45</v>
      </c>
      <c r="C54" s="8">
        <v>73</v>
      </c>
      <c r="D54" s="8">
        <f>C54*0.5</f>
        <v>36.5</v>
      </c>
      <c r="E54" s="8">
        <v>85.7</v>
      </c>
      <c r="F54" s="8">
        <f>E54*0.5</f>
        <v>42.85</v>
      </c>
      <c r="G54" s="8">
        <f>D54+F54</f>
        <v>79.349999999999994</v>
      </c>
      <c r="H54" s="9">
        <v>3</v>
      </c>
    </row>
    <row r="55" spans="1:8" ht="15" customHeight="1">
      <c r="A55" s="7"/>
      <c r="B55" s="7"/>
      <c r="C55" s="8"/>
      <c r="D55" s="8"/>
      <c r="E55" s="8"/>
      <c r="F55" s="8"/>
      <c r="G55" s="8"/>
      <c r="H55" s="9"/>
    </row>
    <row r="56" spans="1:8">
      <c r="A56" s="10"/>
      <c r="B56" s="10"/>
      <c r="C56" s="8"/>
      <c r="D56" s="8"/>
      <c r="E56" s="8"/>
      <c r="F56" s="8"/>
      <c r="G56" s="8"/>
      <c r="H56" s="9"/>
    </row>
    <row r="57" spans="1:8">
      <c r="A57" s="4" t="s">
        <v>1</v>
      </c>
      <c r="B57" s="4" t="s">
        <v>2</v>
      </c>
      <c r="C57" s="5" t="s">
        <v>3</v>
      </c>
      <c r="D57" s="5" t="s">
        <v>4</v>
      </c>
      <c r="E57" s="5" t="s">
        <v>5</v>
      </c>
      <c r="F57" s="5" t="s">
        <v>6</v>
      </c>
      <c r="G57" s="5" t="s">
        <v>7</v>
      </c>
      <c r="H57" s="6" t="s">
        <v>8</v>
      </c>
    </row>
    <row r="58" spans="1:8" ht="15" customHeight="1">
      <c r="A58" s="7" t="s">
        <v>48</v>
      </c>
      <c r="B58" s="7" t="s">
        <v>49</v>
      </c>
      <c r="C58" s="8">
        <v>80</v>
      </c>
      <c r="D58" s="8">
        <f>C58*0.5</f>
        <v>40</v>
      </c>
      <c r="E58" s="8">
        <v>88.3</v>
      </c>
      <c r="F58" s="8">
        <f>E58*0.5</f>
        <v>44.15</v>
      </c>
      <c r="G58" s="8">
        <f>D58+F58</f>
        <v>84.15</v>
      </c>
      <c r="H58" s="9">
        <v>1</v>
      </c>
    </row>
    <row r="59" spans="1:8" ht="15" customHeight="1">
      <c r="A59" s="7" t="s">
        <v>50</v>
      </c>
      <c r="B59" s="7" t="s">
        <v>49</v>
      </c>
      <c r="C59" s="8">
        <v>77</v>
      </c>
      <c r="D59" s="8">
        <f>C59*0.5</f>
        <v>38.5</v>
      </c>
      <c r="E59" s="8">
        <v>89.8</v>
      </c>
      <c r="F59" s="8">
        <f>E59*0.5</f>
        <v>44.9</v>
      </c>
      <c r="G59" s="8">
        <f>D59+F59</f>
        <v>83.4</v>
      </c>
      <c r="H59" s="9">
        <v>2</v>
      </c>
    </row>
    <row r="60" spans="1:8" ht="15" customHeight="1">
      <c r="A60" s="7" t="s">
        <v>51</v>
      </c>
      <c r="B60" s="7" t="s">
        <v>49</v>
      </c>
      <c r="C60" s="8">
        <v>74</v>
      </c>
      <c r="D60" s="8">
        <f>C60*0.5</f>
        <v>37</v>
      </c>
      <c r="E60" s="8" t="s">
        <v>43</v>
      </c>
      <c r="F60" s="8" t="e">
        <f>E60*0.5</f>
        <v>#VALUE!</v>
      </c>
      <c r="G60" s="8" t="e">
        <f>D60+F60</f>
        <v>#VALUE!</v>
      </c>
      <c r="H60" s="9">
        <v>3</v>
      </c>
    </row>
    <row r="61" spans="1:8" ht="15" customHeight="1">
      <c r="A61" s="7"/>
      <c r="B61" s="7"/>
      <c r="C61" s="8"/>
      <c r="D61" s="8"/>
      <c r="E61" s="8"/>
      <c r="F61" s="8"/>
      <c r="G61" s="8"/>
      <c r="H61" s="9"/>
    </row>
    <row r="62" spans="1:8" ht="15" customHeight="1">
      <c r="A62" s="7"/>
      <c r="B62" s="7"/>
      <c r="C62" s="8"/>
      <c r="D62" s="8"/>
      <c r="E62" s="8"/>
      <c r="F62" s="8"/>
      <c r="G62" s="8"/>
      <c r="H62" s="9"/>
    </row>
    <row r="63" spans="1:8" ht="15" customHeight="1">
      <c r="A63" s="4" t="s">
        <v>1</v>
      </c>
      <c r="B63" s="4" t="s">
        <v>2</v>
      </c>
      <c r="C63" s="5" t="s">
        <v>3</v>
      </c>
      <c r="D63" s="5" t="s">
        <v>4</v>
      </c>
      <c r="E63" s="5" t="s">
        <v>5</v>
      </c>
      <c r="F63" s="5" t="s">
        <v>6</v>
      </c>
      <c r="G63" s="5" t="s">
        <v>7</v>
      </c>
      <c r="H63" s="6" t="s">
        <v>8</v>
      </c>
    </row>
    <row r="64" spans="1:8" ht="15" customHeight="1">
      <c r="A64" s="7" t="s">
        <v>52</v>
      </c>
      <c r="B64" s="7" t="s">
        <v>53</v>
      </c>
      <c r="C64" s="8">
        <v>74</v>
      </c>
      <c r="D64" s="8">
        <f>C64*0.5</f>
        <v>37</v>
      </c>
      <c r="E64" s="8">
        <v>87.6</v>
      </c>
      <c r="F64" s="8">
        <f>E64*0.5</f>
        <v>43.8</v>
      </c>
      <c r="G64" s="8">
        <f>D64+F64</f>
        <v>80.8</v>
      </c>
      <c r="H64" s="9">
        <v>1</v>
      </c>
    </row>
    <row r="65" spans="1:8" ht="15" customHeight="1">
      <c r="A65" s="7" t="s">
        <v>54</v>
      </c>
      <c r="B65" s="7" t="s">
        <v>53</v>
      </c>
      <c r="C65" s="8">
        <v>65</v>
      </c>
      <c r="D65" s="8">
        <f>C65*0.5</f>
        <v>32.5</v>
      </c>
      <c r="E65" s="8">
        <v>86.66</v>
      </c>
      <c r="F65" s="8">
        <f>E65*0.5</f>
        <v>43.33</v>
      </c>
      <c r="G65" s="8">
        <f>D65+F65</f>
        <v>75.83</v>
      </c>
      <c r="H65" s="9">
        <v>2</v>
      </c>
    </row>
    <row r="66" spans="1:8" ht="15" customHeight="1">
      <c r="A66" s="7" t="s">
        <v>55</v>
      </c>
      <c r="B66" s="7" t="s">
        <v>53</v>
      </c>
      <c r="C66" s="8">
        <v>61</v>
      </c>
      <c r="D66" s="8">
        <f>C66*0.5</f>
        <v>30.5</v>
      </c>
      <c r="E66" s="8" t="s">
        <v>38</v>
      </c>
      <c r="F66" s="8" t="e">
        <f>E66*0.5</f>
        <v>#VALUE!</v>
      </c>
      <c r="G66" s="8" t="e">
        <f>D66+F66</f>
        <v>#VALUE!</v>
      </c>
      <c r="H66" s="9">
        <v>3</v>
      </c>
    </row>
    <row r="67" spans="1:8" ht="15" customHeight="1">
      <c r="A67" s="7" t="s">
        <v>56</v>
      </c>
      <c r="B67" s="7" t="s">
        <v>53</v>
      </c>
      <c r="C67" s="8">
        <v>61</v>
      </c>
      <c r="D67" s="8">
        <f>C67*0.5</f>
        <v>30.5</v>
      </c>
      <c r="E67" s="8" t="s">
        <v>43</v>
      </c>
      <c r="F67" s="8" t="e">
        <f>E67*0.5</f>
        <v>#VALUE!</v>
      </c>
      <c r="G67" s="8" t="e">
        <f>D67+F67</f>
        <v>#VALUE!</v>
      </c>
      <c r="H67" s="9">
        <v>4</v>
      </c>
    </row>
    <row r="68" spans="1:8" ht="15" customHeight="1">
      <c r="A68" s="7"/>
      <c r="B68" s="7"/>
      <c r="C68" s="8"/>
      <c r="D68" s="8"/>
      <c r="E68" s="8"/>
      <c r="F68" s="8"/>
      <c r="G68" s="8"/>
      <c r="H68" s="9"/>
    </row>
    <row r="69" spans="1:8" ht="15" customHeight="1">
      <c r="A69" s="7"/>
      <c r="B69" s="7"/>
      <c r="C69" s="8"/>
      <c r="D69" s="8"/>
      <c r="E69" s="8"/>
      <c r="F69" s="8"/>
      <c r="G69" s="8"/>
      <c r="H69" s="9"/>
    </row>
    <row r="70" spans="1:8" ht="15" customHeight="1">
      <c r="A70" s="4" t="s">
        <v>1</v>
      </c>
      <c r="B70" s="4" t="s">
        <v>2</v>
      </c>
      <c r="C70" s="5" t="s">
        <v>3</v>
      </c>
      <c r="D70" s="5" t="s">
        <v>4</v>
      </c>
      <c r="E70" s="5" t="s">
        <v>5</v>
      </c>
      <c r="F70" s="5" t="s">
        <v>6</v>
      </c>
      <c r="G70" s="5" t="s">
        <v>7</v>
      </c>
      <c r="H70" s="6" t="s">
        <v>8</v>
      </c>
    </row>
    <row r="71" spans="1:8" ht="15" customHeight="1">
      <c r="A71" s="7" t="s">
        <v>57</v>
      </c>
      <c r="B71" s="7" t="s">
        <v>58</v>
      </c>
      <c r="C71" s="8">
        <v>75</v>
      </c>
      <c r="D71" s="8">
        <f>C71*0.5</f>
        <v>37.5</v>
      </c>
      <c r="E71" s="8">
        <v>82.7</v>
      </c>
      <c r="F71" s="8">
        <f>E71*0.5</f>
        <v>41.35</v>
      </c>
      <c r="G71" s="8">
        <f>D71+F71</f>
        <v>78.849999999999994</v>
      </c>
      <c r="H71" s="9">
        <v>1</v>
      </c>
    </row>
    <row r="72" spans="1:8" ht="15" customHeight="1">
      <c r="A72" s="7" t="s">
        <v>59</v>
      </c>
      <c r="B72" s="7" t="s">
        <v>58</v>
      </c>
      <c r="C72" s="8">
        <v>68</v>
      </c>
      <c r="D72" s="8">
        <f>C72*0.5</f>
        <v>34</v>
      </c>
      <c r="E72" s="8">
        <v>89.4</v>
      </c>
      <c r="F72" s="8">
        <f>E72*0.5</f>
        <v>44.7</v>
      </c>
      <c r="G72" s="8">
        <f>D72+F72</f>
        <v>78.7</v>
      </c>
      <c r="H72" s="9">
        <v>2</v>
      </c>
    </row>
    <row r="73" spans="1:8" ht="15" customHeight="1">
      <c r="A73" s="7" t="s">
        <v>60</v>
      </c>
      <c r="B73" s="7" t="s">
        <v>58</v>
      </c>
      <c r="C73" s="8">
        <v>69</v>
      </c>
      <c r="D73" s="8">
        <f>C73*0.5</f>
        <v>34.5</v>
      </c>
      <c r="E73" s="8">
        <v>88</v>
      </c>
      <c r="F73" s="8">
        <f>E73*0.5</f>
        <v>44</v>
      </c>
      <c r="G73" s="8">
        <f>D73+F73</f>
        <v>78.5</v>
      </c>
      <c r="H73" s="9">
        <v>3</v>
      </c>
    </row>
    <row r="74" spans="1:8" ht="15" customHeight="1">
      <c r="A74" s="7" t="s">
        <v>61</v>
      </c>
      <c r="B74" s="7" t="s">
        <v>58</v>
      </c>
      <c r="C74" s="8">
        <v>68</v>
      </c>
      <c r="D74" s="8">
        <f>C74*0.5</f>
        <v>34</v>
      </c>
      <c r="E74" s="8">
        <v>87.6</v>
      </c>
      <c r="F74" s="8">
        <f>E74*0.5</f>
        <v>43.8</v>
      </c>
      <c r="G74" s="8">
        <f>D74+F74</f>
        <v>77.8</v>
      </c>
      <c r="H74" s="9">
        <v>4</v>
      </c>
    </row>
    <row r="75" spans="1:8" ht="15" customHeight="1">
      <c r="A75" s="7"/>
      <c r="B75" s="7"/>
      <c r="C75" s="8"/>
      <c r="D75" s="8"/>
      <c r="E75" s="8"/>
      <c r="F75" s="8"/>
      <c r="G75" s="8"/>
      <c r="H75" s="9"/>
    </row>
    <row r="76" spans="1:8" ht="15" customHeight="1">
      <c r="A76" s="7"/>
      <c r="B76" s="7"/>
      <c r="C76" s="8"/>
      <c r="D76" s="8"/>
      <c r="E76" s="8"/>
      <c r="F76" s="8"/>
      <c r="G76" s="8"/>
      <c r="H76" s="9"/>
    </row>
    <row r="77" spans="1:8" ht="15" customHeight="1">
      <c r="A77" s="4" t="s">
        <v>1</v>
      </c>
      <c r="B77" s="4" t="s">
        <v>2</v>
      </c>
      <c r="C77" s="5" t="s">
        <v>3</v>
      </c>
      <c r="D77" s="5" t="s">
        <v>4</v>
      </c>
      <c r="E77" s="5" t="s">
        <v>5</v>
      </c>
      <c r="F77" s="5" t="s">
        <v>6</v>
      </c>
      <c r="G77" s="5" t="s">
        <v>7</v>
      </c>
      <c r="H77" s="6" t="s">
        <v>8</v>
      </c>
    </row>
    <row r="78" spans="1:8" ht="15" customHeight="1">
      <c r="A78" s="11" t="s">
        <v>62</v>
      </c>
      <c r="B78" s="7" t="s">
        <v>63</v>
      </c>
      <c r="C78" s="8">
        <v>75</v>
      </c>
      <c r="D78" s="8">
        <f>C78*0.5</f>
        <v>37.5</v>
      </c>
      <c r="E78" s="8">
        <v>91</v>
      </c>
      <c r="F78" s="8">
        <f>E78*0.5</f>
        <v>45.5</v>
      </c>
      <c r="G78" s="8">
        <f>D78+F78</f>
        <v>83</v>
      </c>
      <c r="H78" s="9">
        <v>1</v>
      </c>
    </row>
    <row r="79" spans="1:8" ht="15" customHeight="1">
      <c r="A79" s="11" t="s">
        <v>64</v>
      </c>
      <c r="B79" s="7" t="s">
        <v>63</v>
      </c>
      <c r="C79" s="8">
        <v>72</v>
      </c>
      <c r="D79" s="8">
        <f>C79*0.5</f>
        <v>36</v>
      </c>
      <c r="E79" s="8">
        <v>88.8</v>
      </c>
      <c r="F79" s="8">
        <f>E79*0.5</f>
        <v>44.4</v>
      </c>
      <c r="G79" s="8">
        <f>D79+F79</f>
        <v>80.400000000000006</v>
      </c>
      <c r="H79" s="9">
        <v>2</v>
      </c>
    </row>
    <row r="80" spans="1:8" ht="15" customHeight="1">
      <c r="A80" s="11" t="s">
        <v>65</v>
      </c>
      <c r="B80" s="7" t="s">
        <v>63</v>
      </c>
      <c r="C80" s="8">
        <v>70</v>
      </c>
      <c r="D80" s="8">
        <f>C80*0.5</f>
        <v>35</v>
      </c>
      <c r="E80" s="8">
        <v>89.5</v>
      </c>
      <c r="F80" s="8">
        <f>E80*0.5</f>
        <v>44.75</v>
      </c>
      <c r="G80" s="8">
        <f>D80+F80</f>
        <v>79.75</v>
      </c>
      <c r="H80" s="9">
        <v>3</v>
      </c>
    </row>
    <row r="81" spans="1:8" ht="15" customHeight="1">
      <c r="A81" s="11"/>
      <c r="B81" s="7"/>
      <c r="C81" s="8"/>
      <c r="D81" s="8"/>
      <c r="E81" s="8"/>
      <c r="F81" s="8"/>
      <c r="G81" s="8"/>
      <c r="H81" s="9"/>
    </row>
    <row r="82" spans="1:8" ht="15" customHeight="1">
      <c r="A82" s="11"/>
      <c r="B82" s="7"/>
      <c r="C82" s="8"/>
      <c r="D82" s="8"/>
      <c r="E82" s="8"/>
      <c r="F82" s="8"/>
      <c r="G82" s="8"/>
      <c r="H82" s="9"/>
    </row>
    <row r="83" spans="1:8" ht="15" customHeight="1">
      <c r="A83" s="4" t="s">
        <v>1</v>
      </c>
      <c r="B83" s="4" t="s">
        <v>2</v>
      </c>
      <c r="C83" s="5" t="s">
        <v>3</v>
      </c>
      <c r="D83" s="5" t="s">
        <v>4</v>
      </c>
      <c r="E83" s="5" t="s">
        <v>5</v>
      </c>
      <c r="F83" s="5" t="s">
        <v>6</v>
      </c>
      <c r="G83" s="5" t="s">
        <v>7</v>
      </c>
      <c r="H83" s="6" t="s">
        <v>8</v>
      </c>
    </row>
    <row r="84" spans="1:8" ht="15" customHeight="1">
      <c r="A84" s="7" t="s">
        <v>66</v>
      </c>
      <c r="B84" s="7" t="s">
        <v>67</v>
      </c>
      <c r="C84" s="8">
        <v>76</v>
      </c>
      <c r="D84" s="8">
        <f>C84*0.5</f>
        <v>38</v>
      </c>
      <c r="E84" s="8">
        <v>88.1</v>
      </c>
      <c r="F84" s="8">
        <f>E84*0.5</f>
        <v>44.05</v>
      </c>
      <c r="G84" s="8">
        <f>D84+F84</f>
        <v>82.05</v>
      </c>
      <c r="H84" s="9">
        <v>1</v>
      </c>
    </row>
    <row r="85" spans="1:8" ht="15" customHeight="1">
      <c r="A85" s="7" t="s">
        <v>68</v>
      </c>
      <c r="B85" s="7" t="s">
        <v>67</v>
      </c>
      <c r="C85" s="8">
        <v>71</v>
      </c>
      <c r="D85" s="8">
        <f>C85*0.5</f>
        <v>35.5</v>
      </c>
      <c r="E85" s="8">
        <v>89.1</v>
      </c>
      <c r="F85" s="8">
        <f>E85*0.5</f>
        <v>44.55</v>
      </c>
      <c r="G85" s="8">
        <f>D85+F85</f>
        <v>80.05</v>
      </c>
      <c r="H85" s="9">
        <v>2</v>
      </c>
    </row>
    <row r="86" spans="1:8" ht="15" customHeight="1">
      <c r="A86" s="7" t="s">
        <v>69</v>
      </c>
      <c r="B86" s="7" t="s">
        <v>67</v>
      </c>
      <c r="C86" s="8">
        <v>68</v>
      </c>
      <c r="D86" s="8">
        <f>C86*0.5</f>
        <v>34</v>
      </c>
      <c r="E86" s="8">
        <v>87.8</v>
      </c>
      <c r="F86" s="8">
        <f>E86*0.5</f>
        <v>43.9</v>
      </c>
      <c r="G86" s="8">
        <f>D86+F86</f>
        <v>77.900000000000006</v>
      </c>
      <c r="H86" s="9">
        <v>3</v>
      </c>
    </row>
    <row r="87" spans="1:8" ht="15" customHeight="1">
      <c r="A87" s="7" t="s">
        <v>70</v>
      </c>
      <c r="B87" s="7" t="s">
        <v>67</v>
      </c>
      <c r="C87" s="8">
        <v>68</v>
      </c>
      <c r="D87" s="8">
        <f>C87*0.5</f>
        <v>34</v>
      </c>
      <c r="E87" s="8">
        <v>84.9</v>
      </c>
      <c r="F87" s="8">
        <f>E87*0.5</f>
        <v>42.45</v>
      </c>
      <c r="G87" s="8">
        <f>D87+F87</f>
        <v>76.45</v>
      </c>
      <c r="H87" s="9">
        <v>4</v>
      </c>
    </row>
    <row r="88" spans="1:8" ht="15" customHeight="1">
      <c r="A88" s="7"/>
      <c r="B88" s="7"/>
      <c r="C88" s="8"/>
      <c r="D88" s="8"/>
      <c r="E88" s="8"/>
      <c r="F88" s="8"/>
      <c r="G88" s="8"/>
      <c r="H88" s="9"/>
    </row>
    <row r="89" spans="1:8" ht="15" customHeight="1">
      <c r="A89" s="7"/>
      <c r="B89" s="7"/>
      <c r="C89" s="8"/>
      <c r="D89" s="8"/>
      <c r="E89" s="8"/>
      <c r="F89" s="8"/>
      <c r="G89" s="8"/>
      <c r="H89" s="9"/>
    </row>
    <row r="90" spans="1:8" ht="15" customHeight="1">
      <c r="A90" s="4" t="s">
        <v>1</v>
      </c>
      <c r="B90" s="4" t="s">
        <v>2</v>
      </c>
      <c r="C90" s="5" t="s">
        <v>3</v>
      </c>
      <c r="D90" s="5" t="s">
        <v>4</v>
      </c>
      <c r="E90" s="5" t="s">
        <v>5</v>
      </c>
      <c r="F90" s="5" t="s">
        <v>6</v>
      </c>
      <c r="G90" s="5" t="s">
        <v>7</v>
      </c>
      <c r="H90" s="6" t="s">
        <v>8</v>
      </c>
    </row>
    <row r="91" spans="1:8" ht="15" customHeight="1">
      <c r="A91" s="7" t="s">
        <v>71</v>
      </c>
      <c r="B91" s="7" t="s">
        <v>72</v>
      </c>
      <c r="C91" s="8">
        <v>78</v>
      </c>
      <c r="D91" s="8">
        <f>C91*0.5</f>
        <v>39</v>
      </c>
      <c r="E91" s="8">
        <v>86.1</v>
      </c>
      <c r="F91" s="8">
        <f>E91*0.5</f>
        <v>43.05</v>
      </c>
      <c r="G91" s="8">
        <f>D91+F91</f>
        <v>82.05</v>
      </c>
      <c r="H91" s="9">
        <v>1</v>
      </c>
    </row>
    <row r="92" spans="1:8" ht="15" customHeight="1">
      <c r="A92" s="7" t="s">
        <v>73</v>
      </c>
      <c r="B92" s="7" t="s">
        <v>72</v>
      </c>
      <c r="C92" s="8">
        <v>72</v>
      </c>
      <c r="D92" s="8">
        <f>C92*0.5</f>
        <v>36</v>
      </c>
      <c r="E92" s="8">
        <v>84.1</v>
      </c>
      <c r="F92" s="8">
        <f>E92*0.5</f>
        <v>42.05</v>
      </c>
      <c r="G92" s="8">
        <f>D92+F92</f>
        <v>78.05</v>
      </c>
      <c r="H92" s="9">
        <v>2</v>
      </c>
    </row>
    <row r="93" spans="1:8" ht="15" customHeight="1">
      <c r="A93" s="7" t="s">
        <v>74</v>
      </c>
      <c r="B93" s="7" t="s">
        <v>72</v>
      </c>
      <c r="C93" s="8">
        <v>71</v>
      </c>
      <c r="D93" s="8">
        <f>C93*0.5</f>
        <v>35.5</v>
      </c>
      <c r="E93" s="8">
        <v>84.1</v>
      </c>
      <c r="F93" s="8">
        <f>E93*0.5</f>
        <v>42.05</v>
      </c>
      <c r="G93" s="8">
        <f>D93+F93</f>
        <v>77.55</v>
      </c>
      <c r="H93" s="9">
        <v>3</v>
      </c>
    </row>
    <row r="94" spans="1:8" ht="15" customHeight="1">
      <c r="A94" s="7"/>
      <c r="B94" s="7"/>
      <c r="C94" s="8"/>
      <c r="D94" s="8"/>
      <c r="E94" s="8"/>
      <c r="F94" s="8"/>
      <c r="G94" s="8"/>
      <c r="H94" s="9"/>
    </row>
    <row r="95" spans="1:8" ht="15" customHeight="1">
      <c r="A95" s="7"/>
      <c r="B95" s="7"/>
      <c r="C95" s="8"/>
      <c r="D95" s="8"/>
      <c r="E95" s="8"/>
      <c r="F95" s="8"/>
      <c r="G95" s="8"/>
      <c r="H95" s="9"/>
    </row>
    <row r="96" spans="1:8" ht="15" customHeight="1">
      <c r="A96" s="4" t="s">
        <v>1</v>
      </c>
      <c r="B96" s="4" t="s">
        <v>2</v>
      </c>
      <c r="C96" s="5" t="s">
        <v>3</v>
      </c>
      <c r="D96" s="5" t="s">
        <v>4</v>
      </c>
      <c r="E96" s="5" t="s">
        <v>5</v>
      </c>
      <c r="F96" s="5" t="s">
        <v>6</v>
      </c>
      <c r="G96" s="5" t="s">
        <v>7</v>
      </c>
      <c r="H96" s="6" t="s">
        <v>8</v>
      </c>
    </row>
    <row r="97" spans="1:8" ht="15" customHeight="1">
      <c r="A97" s="7" t="s">
        <v>75</v>
      </c>
      <c r="B97" s="7" t="s">
        <v>76</v>
      </c>
      <c r="C97" s="8">
        <v>78</v>
      </c>
      <c r="D97" s="8">
        <f>C97*0.5</f>
        <v>39</v>
      </c>
      <c r="E97" s="8">
        <v>88.7</v>
      </c>
      <c r="F97" s="8">
        <f>E97*0.5</f>
        <v>44.35</v>
      </c>
      <c r="G97" s="8">
        <f>D97+F97</f>
        <v>83.35</v>
      </c>
      <c r="H97" s="9">
        <v>1</v>
      </c>
    </row>
    <row r="98" spans="1:8" ht="15" customHeight="1">
      <c r="A98" s="7" t="s">
        <v>77</v>
      </c>
      <c r="B98" s="7" t="s">
        <v>76</v>
      </c>
      <c r="C98" s="8">
        <v>77</v>
      </c>
      <c r="D98" s="8">
        <f>C98*0.5</f>
        <v>38.5</v>
      </c>
      <c r="E98" s="8">
        <v>89</v>
      </c>
      <c r="F98" s="8">
        <f>E98*0.5</f>
        <v>44.5</v>
      </c>
      <c r="G98" s="8">
        <f>D98+F98</f>
        <v>83</v>
      </c>
      <c r="H98" s="9">
        <v>2</v>
      </c>
    </row>
    <row r="99" spans="1:8" ht="15" customHeight="1">
      <c r="A99" s="7" t="s">
        <v>78</v>
      </c>
      <c r="B99" s="7" t="s">
        <v>76</v>
      </c>
      <c r="C99" s="8">
        <v>75</v>
      </c>
      <c r="D99" s="8">
        <f>C99*0.5</f>
        <v>37.5</v>
      </c>
      <c r="E99" s="8">
        <v>89.5</v>
      </c>
      <c r="F99" s="8">
        <f>E99*0.5</f>
        <v>44.75</v>
      </c>
      <c r="G99" s="8">
        <f>D99+F99</f>
        <v>82.25</v>
      </c>
      <c r="H99" s="9">
        <v>3</v>
      </c>
    </row>
    <row r="100" spans="1:8" ht="15" customHeight="1">
      <c r="A100" s="7" t="s">
        <v>79</v>
      </c>
      <c r="B100" s="7" t="s">
        <v>76</v>
      </c>
      <c r="C100" s="8">
        <v>75</v>
      </c>
      <c r="D100" s="8">
        <f>C100*0.5</f>
        <v>37.5</v>
      </c>
      <c r="E100" s="8">
        <v>85.3</v>
      </c>
      <c r="F100" s="8">
        <f>E100*0.5</f>
        <v>42.65</v>
      </c>
      <c r="G100" s="8">
        <f>D100+F100</f>
        <v>80.150000000000006</v>
      </c>
      <c r="H100" s="9">
        <v>4</v>
      </c>
    </row>
    <row r="101" spans="1:8" ht="15" customHeight="1">
      <c r="A101" s="7" t="s">
        <v>80</v>
      </c>
      <c r="B101" s="7" t="s">
        <v>76</v>
      </c>
      <c r="C101" s="8">
        <v>75</v>
      </c>
      <c r="D101" s="8">
        <f>C101*0.5</f>
        <v>37.5</v>
      </c>
      <c r="E101" s="8">
        <v>84.4</v>
      </c>
      <c r="F101" s="8">
        <f>E101*0.5</f>
        <v>42.2</v>
      </c>
      <c r="G101" s="8">
        <f>D101+F101</f>
        <v>79.7</v>
      </c>
      <c r="H101" s="9">
        <v>5</v>
      </c>
    </row>
    <row r="102" spans="1:8" ht="15" customHeight="1">
      <c r="A102" s="7"/>
      <c r="B102" s="7"/>
      <c r="C102" s="8"/>
      <c r="D102" s="8"/>
      <c r="E102" s="8"/>
      <c r="F102" s="8"/>
      <c r="G102" s="8"/>
      <c r="H102" s="9"/>
    </row>
    <row r="103" spans="1:8" ht="15" customHeight="1">
      <c r="A103" s="7"/>
      <c r="B103" s="7"/>
      <c r="C103" s="8"/>
      <c r="D103" s="8"/>
      <c r="E103" s="8"/>
      <c r="F103" s="8"/>
      <c r="G103" s="8"/>
      <c r="H103" s="9"/>
    </row>
    <row r="104" spans="1:8" ht="15" customHeight="1">
      <c r="A104" s="4" t="s">
        <v>1</v>
      </c>
      <c r="B104" s="4" t="s">
        <v>2</v>
      </c>
      <c r="C104" s="5" t="s">
        <v>3</v>
      </c>
      <c r="D104" s="5" t="s">
        <v>4</v>
      </c>
      <c r="E104" s="5" t="s">
        <v>5</v>
      </c>
      <c r="F104" s="5" t="s">
        <v>6</v>
      </c>
      <c r="G104" s="5" t="s">
        <v>7</v>
      </c>
      <c r="H104" s="6" t="s">
        <v>8</v>
      </c>
    </row>
    <row r="105" spans="1:8" ht="15" customHeight="1">
      <c r="A105" s="12" t="s">
        <v>81</v>
      </c>
      <c r="B105" s="12" t="s">
        <v>82</v>
      </c>
      <c r="C105" s="8">
        <v>68</v>
      </c>
      <c r="D105" s="8">
        <f>C105*0.5</f>
        <v>34</v>
      </c>
      <c r="E105" s="8">
        <v>84.6</v>
      </c>
      <c r="F105" s="8">
        <f>E105*0.5</f>
        <v>42.3</v>
      </c>
      <c r="G105" s="8">
        <f>D105+F105</f>
        <v>76.3</v>
      </c>
      <c r="H105" s="9">
        <v>1</v>
      </c>
    </row>
    <row r="106" spans="1:8" ht="15" customHeight="1">
      <c r="A106" s="12" t="s">
        <v>83</v>
      </c>
      <c r="B106" s="12" t="s">
        <v>82</v>
      </c>
      <c r="C106" s="8">
        <v>67</v>
      </c>
      <c r="D106" s="8">
        <f>C106*0.5</f>
        <v>33.5</v>
      </c>
      <c r="E106" s="8">
        <v>85.3</v>
      </c>
      <c r="F106" s="8">
        <f>E106*0.5</f>
        <v>42.65</v>
      </c>
      <c r="G106" s="8">
        <f>D106+F106</f>
        <v>76.150000000000006</v>
      </c>
      <c r="H106" s="9">
        <v>2</v>
      </c>
    </row>
    <row r="107" spans="1:8" ht="15" customHeight="1">
      <c r="A107" s="12" t="s">
        <v>84</v>
      </c>
      <c r="B107" s="12" t="s">
        <v>82</v>
      </c>
      <c r="C107" s="8">
        <v>63</v>
      </c>
      <c r="D107" s="8">
        <f>C107*0.5</f>
        <v>31.5</v>
      </c>
      <c r="E107" s="8">
        <v>86.7</v>
      </c>
      <c r="F107" s="8">
        <f>E107*0.5</f>
        <v>43.35</v>
      </c>
      <c r="G107" s="8">
        <f>D107+F107</f>
        <v>74.849999999999994</v>
      </c>
      <c r="H107" s="9">
        <v>3</v>
      </c>
    </row>
    <row r="108" spans="1:8" ht="15" customHeight="1">
      <c r="A108" s="12"/>
      <c r="B108" s="12"/>
      <c r="C108" s="8"/>
      <c r="D108" s="8"/>
      <c r="E108" s="8"/>
      <c r="F108" s="8"/>
      <c r="G108" s="8"/>
      <c r="H108" s="9"/>
    </row>
    <row r="109" spans="1:8" ht="15" customHeight="1">
      <c r="A109" s="12"/>
      <c r="B109" s="12"/>
      <c r="C109" s="8"/>
      <c r="D109" s="8"/>
      <c r="E109" s="8"/>
      <c r="F109" s="8"/>
      <c r="G109" s="8"/>
      <c r="H109" s="9"/>
    </row>
    <row r="110" spans="1:8" ht="15" customHeight="1">
      <c r="A110" s="4" t="s">
        <v>1</v>
      </c>
      <c r="B110" s="4" t="s">
        <v>2</v>
      </c>
      <c r="C110" s="5" t="s">
        <v>3</v>
      </c>
      <c r="D110" s="5" t="s">
        <v>4</v>
      </c>
      <c r="E110" s="5" t="s">
        <v>5</v>
      </c>
      <c r="F110" s="5" t="s">
        <v>6</v>
      </c>
      <c r="G110" s="5" t="s">
        <v>7</v>
      </c>
      <c r="H110" s="6" t="s">
        <v>8</v>
      </c>
    </row>
    <row r="111" spans="1:8" ht="15" customHeight="1">
      <c r="A111" s="12" t="s">
        <v>85</v>
      </c>
      <c r="B111" s="12" t="s">
        <v>86</v>
      </c>
      <c r="C111" s="8">
        <v>71</v>
      </c>
      <c r="D111" s="8">
        <f>C111*0.5</f>
        <v>35.5</v>
      </c>
      <c r="E111" s="8">
        <v>89.2</v>
      </c>
      <c r="F111" s="8">
        <f>E111*0.5</f>
        <v>44.6</v>
      </c>
      <c r="G111" s="8">
        <f>D111+F111</f>
        <v>80.099999999999994</v>
      </c>
      <c r="H111" s="9">
        <v>1</v>
      </c>
    </row>
    <row r="112" spans="1:8" ht="15" customHeight="1">
      <c r="A112" s="12" t="s">
        <v>87</v>
      </c>
      <c r="B112" s="12" t="s">
        <v>86</v>
      </c>
      <c r="C112" s="8">
        <v>70</v>
      </c>
      <c r="D112" s="8">
        <f>C112*0.5</f>
        <v>35</v>
      </c>
      <c r="E112" s="8">
        <v>84.9</v>
      </c>
      <c r="F112" s="8">
        <f>E112*0.5</f>
        <v>42.45</v>
      </c>
      <c r="G112" s="8">
        <f>D112+F112</f>
        <v>77.45</v>
      </c>
      <c r="H112" s="9">
        <v>2</v>
      </c>
    </row>
    <row r="113" spans="1:8" ht="15" customHeight="1">
      <c r="A113" s="12" t="s">
        <v>88</v>
      </c>
      <c r="B113" s="12" t="s">
        <v>86</v>
      </c>
      <c r="C113" s="8">
        <v>65</v>
      </c>
      <c r="D113" s="8">
        <f>C113*0.5</f>
        <v>32.5</v>
      </c>
      <c r="E113" s="8">
        <v>85.2</v>
      </c>
      <c r="F113" s="8">
        <f>E113*0.5</f>
        <v>42.6</v>
      </c>
      <c r="G113" s="8">
        <f>D113+F113</f>
        <v>75.099999999999994</v>
      </c>
      <c r="H113" s="9">
        <v>3</v>
      </c>
    </row>
    <row r="114" spans="1:8" ht="15" customHeight="1">
      <c r="A114" s="12"/>
      <c r="B114" s="12"/>
      <c r="C114" s="8"/>
      <c r="D114" s="8"/>
      <c r="E114" s="8"/>
      <c r="F114" s="8"/>
      <c r="G114" s="8"/>
      <c r="H114" s="9"/>
    </row>
    <row r="115" spans="1:8" ht="15" customHeight="1">
      <c r="A115" s="12"/>
      <c r="B115" s="12"/>
      <c r="C115" s="8"/>
      <c r="D115" s="8"/>
      <c r="E115" s="8"/>
      <c r="F115" s="8"/>
      <c r="G115" s="8"/>
      <c r="H115" s="9"/>
    </row>
    <row r="116" spans="1:8" ht="15" customHeight="1">
      <c r="A116" s="4" t="s">
        <v>1</v>
      </c>
      <c r="B116" s="4" t="s">
        <v>2</v>
      </c>
      <c r="C116" s="5" t="s">
        <v>3</v>
      </c>
      <c r="D116" s="5" t="s">
        <v>4</v>
      </c>
      <c r="E116" s="5" t="s">
        <v>5</v>
      </c>
      <c r="F116" s="5" t="s">
        <v>6</v>
      </c>
      <c r="G116" s="5" t="s">
        <v>7</v>
      </c>
      <c r="H116" s="6" t="s">
        <v>8</v>
      </c>
    </row>
    <row r="117" spans="1:8" ht="15" customHeight="1">
      <c r="A117" s="12" t="s">
        <v>89</v>
      </c>
      <c r="B117" s="12" t="s">
        <v>90</v>
      </c>
      <c r="C117" s="8">
        <v>69</v>
      </c>
      <c r="D117" s="8">
        <f>C117*0.5</f>
        <v>34.5</v>
      </c>
      <c r="E117" s="8">
        <v>82.7</v>
      </c>
      <c r="F117" s="8">
        <f>E117*0.5</f>
        <v>41.35</v>
      </c>
      <c r="G117" s="8">
        <f>D117+F117</f>
        <v>75.849999999999994</v>
      </c>
      <c r="H117" s="9">
        <v>1</v>
      </c>
    </row>
    <row r="118" spans="1:8" ht="15" customHeight="1">
      <c r="A118" s="12"/>
      <c r="B118" s="12"/>
      <c r="C118" s="8"/>
      <c r="D118" s="8"/>
      <c r="E118" s="8"/>
      <c r="F118" s="8"/>
      <c r="G118" s="8"/>
      <c r="H118" s="9"/>
    </row>
    <row r="119" spans="1:8" ht="15" customHeight="1">
      <c r="A119" s="12"/>
      <c r="B119" s="12"/>
      <c r="C119" s="8"/>
      <c r="D119" s="8"/>
      <c r="E119" s="8"/>
      <c r="F119" s="8"/>
      <c r="G119" s="8"/>
      <c r="H119" s="9"/>
    </row>
    <row r="120" spans="1:8" ht="15" customHeight="1">
      <c r="A120" s="4" t="s">
        <v>1</v>
      </c>
      <c r="B120" s="4" t="s">
        <v>2</v>
      </c>
      <c r="C120" s="5" t="s">
        <v>3</v>
      </c>
      <c r="D120" s="5" t="s">
        <v>4</v>
      </c>
      <c r="E120" s="5" t="s">
        <v>5</v>
      </c>
      <c r="F120" s="5" t="s">
        <v>6</v>
      </c>
      <c r="G120" s="5" t="s">
        <v>7</v>
      </c>
      <c r="H120" s="6" t="s">
        <v>8</v>
      </c>
    </row>
    <row r="121" spans="1:8" ht="15" customHeight="1">
      <c r="A121" s="12" t="s">
        <v>91</v>
      </c>
      <c r="B121" s="12" t="s">
        <v>92</v>
      </c>
      <c r="C121" s="8">
        <v>79</v>
      </c>
      <c r="D121" s="8">
        <f t="shared" ref="D121:D148" si="0">C121*0.5</f>
        <v>39.5</v>
      </c>
      <c r="E121" s="8">
        <v>92.8</v>
      </c>
      <c r="F121" s="8">
        <f t="shared" ref="F121:F148" si="1">E121*0.5</f>
        <v>46.4</v>
      </c>
      <c r="G121" s="8">
        <f t="shared" ref="G121:G148" si="2">D121+F121</f>
        <v>85.9</v>
      </c>
      <c r="H121" s="9">
        <v>1</v>
      </c>
    </row>
    <row r="122" spans="1:8" ht="15" customHeight="1">
      <c r="A122" s="12" t="s">
        <v>93</v>
      </c>
      <c r="B122" s="12" t="s">
        <v>92</v>
      </c>
      <c r="C122" s="8">
        <v>79</v>
      </c>
      <c r="D122" s="8">
        <f t="shared" si="0"/>
        <v>39.5</v>
      </c>
      <c r="E122" s="8">
        <v>91.6</v>
      </c>
      <c r="F122" s="8">
        <f t="shared" si="1"/>
        <v>45.8</v>
      </c>
      <c r="G122" s="8">
        <f t="shared" si="2"/>
        <v>85.3</v>
      </c>
      <c r="H122" s="9">
        <v>2</v>
      </c>
    </row>
    <row r="123" spans="1:8" ht="15" customHeight="1">
      <c r="A123" s="12" t="s">
        <v>94</v>
      </c>
      <c r="B123" s="12" t="s">
        <v>92</v>
      </c>
      <c r="C123" s="8">
        <v>78</v>
      </c>
      <c r="D123" s="8">
        <f t="shared" si="0"/>
        <v>39</v>
      </c>
      <c r="E123" s="8">
        <v>91.9</v>
      </c>
      <c r="F123" s="8">
        <f t="shared" si="1"/>
        <v>45.95</v>
      </c>
      <c r="G123" s="8">
        <f t="shared" si="2"/>
        <v>84.95</v>
      </c>
      <c r="H123" s="9">
        <v>3</v>
      </c>
    </row>
    <row r="124" spans="1:8" ht="15" customHeight="1">
      <c r="A124" s="12" t="s">
        <v>95</v>
      </c>
      <c r="B124" s="12" t="s">
        <v>92</v>
      </c>
      <c r="C124" s="8">
        <v>81</v>
      </c>
      <c r="D124" s="8">
        <f t="shared" si="0"/>
        <v>40.5</v>
      </c>
      <c r="E124" s="8">
        <v>88.5</v>
      </c>
      <c r="F124" s="8">
        <f t="shared" si="1"/>
        <v>44.25</v>
      </c>
      <c r="G124" s="8">
        <f t="shared" si="2"/>
        <v>84.75</v>
      </c>
      <c r="H124" s="9">
        <v>4</v>
      </c>
    </row>
    <row r="125" spans="1:8" ht="15" customHeight="1">
      <c r="A125" s="12" t="s">
        <v>96</v>
      </c>
      <c r="B125" s="12" t="s">
        <v>92</v>
      </c>
      <c r="C125" s="8">
        <v>79</v>
      </c>
      <c r="D125" s="8">
        <f t="shared" si="0"/>
        <v>39.5</v>
      </c>
      <c r="E125" s="8">
        <v>89.3</v>
      </c>
      <c r="F125" s="8">
        <f t="shared" si="1"/>
        <v>44.65</v>
      </c>
      <c r="G125" s="8">
        <f t="shared" si="2"/>
        <v>84.15</v>
      </c>
      <c r="H125" s="9">
        <v>5</v>
      </c>
    </row>
    <row r="126" spans="1:8" ht="15" customHeight="1">
      <c r="A126" s="12" t="s">
        <v>97</v>
      </c>
      <c r="B126" s="12" t="s">
        <v>92</v>
      </c>
      <c r="C126" s="8">
        <v>77</v>
      </c>
      <c r="D126" s="8">
        <f t="shared" si="0"/>
        <v>38.5</v>
      </c>
      <c r="E126" s="8">
        <v>90.5</v>
      </c>
      <c r="F126" s="8">
        <f t="shared" si="1"/>
        <v>45.25</v>
      </c>
      <c r="G126" s="8">
        <f t="shared" si="2"/>
        <v>83.75</v>
      </c>
      <c r="H126" s="9">
        <v>6</v>
      </c>
    </row>
    <row r="127" spans="1:8" ht="15" customHeight="1">
      <c r="A127" s="12" t="s">
        <v>98</v>
      </c>
      <c r="B127" s="12" t="s">
        <v>92</v>
      </c>
      <c r="C127" s="8">
        <v>77</v>
      </c>
      <c r="D127" s="8">
        <f t="shared" si="0"/>
        <v>38.5</v>
      </c>
      <c r="E127" s="8">
        <v>90.5</v>
      </c>
      <c r="F127" s="8">
        <f t="shared" si="1"/>
        <v>45.25</v>
      </c>
      <c r="G127" s="8">
        <f t="shared" si="2"/>
        <v>83.75</v>
      </c>
      <c r="H127" s="9">
        <v>7</v>
      </c>
    </row>
    <row r="128" spans="1:8" ht="15" customHeight="1">
      <c r="A128" s="12" t="s">
        <v>99</v>
      </c>
      <c r="B128" s="12" t="s">
        <v>92</v>
      </c>
      <c r="C128" s="8">
        <v>77</v>
      </c>
      <c r="D128" s="8">
        <f t="shared" si="0"/>
        <v>38.5</v>
      </c>
      <c r="E128" s="8">
        <v>90.3</v>
      </c>
      <c r="F128" s="8">
        <f t="shared" si="1"/>
        <v>45.15</v>
      </c>
      <c r="G128" s="8">
        <f t="shared" si="2"/>
        <v>83.65</v>
      </c>
      <c r="H128" s="9">
        <v>8</v>
      </c>
    </row>
    <row r="129" spans="1:8" ht="15" customHeight="1">
      <c r="A129" s="12" t="s">
        <v>100</v>
      </c>
      <c r="B129" s="12" t="s">
        <v>92</v>
      </c>
      <c r="C129" s="8">
        <v>79</v>
      </c>
      <c r="D129" s="8">
        <f t="shared" si="0"/>
        <v>39.5</v>
      </c>
      <c r="E129" s="8">
        <v>85.9</v>
      </c>
      <c r="F129" s="8">
        <f t="shared" si="1"/>
        <v>42.95</v>
      </c>
      <c r="G129" s="8">
        <f t="shared" si="2"/>
        <v>82.45</v>
      </c>
      <c r="H129" s="9">
        <v>9</v>
      </c>
    </row>
    <row r="130" spans="1:8" ht="15" customHeight="1">
      <c r="A130" s="12" t="s">
        <v>101</v>
      </c>
      <c r="B130" s="12" t="s">
        <v>92</v>
      </c>
      <c r="C130" s="8">
        <v>75</v>
      </c>
      <c r="D130" s="8">
        <f t="shared" si="0"/>
        <v>37.5</v>
      </c>
      <c r="E130" s="8">
        <v>89.5</v>
      </c>
      <c r="F130" s="8">
        <f t="shared" si="1"/>
        <v>44.75</v>
      </c>
      <c r="G130" s="8">
        <f t="shared" si="2"/>
        <v>82.25</v>
      </c>
      <c r="H130" s="9">
        <v>10</v>
      </c>
    </row>
    <row r="131" spans="1:8" ht="15" customHeight="1">
      <c r="A131" s="12" t="s">
        <v>102</v>
      </c>
      <c r="B131" s="12" t="s">
        <v>92</v>
      </c>
      <c r="C131" s="8">
        <v>75</v>
      </c>
      <c r="D131" s="8">
        <f t="shared" si="0"/>
        <v>37.5</v>
      </c>
      <c r="E131" s="8">
        <v>88.5</v>
      </c>
      <c r="F131" s="8">
        <f t="shared" si="1"/>
        <v>44.25</v>
      </c>
      <c r="G131" s="8">
        <f t="shared" si="2"/>
        <v>81.75</v>
      </c>
      <c r="H131" s="9">
        <v>11</v>
      </c>
    </row>
    <row r="132" spans="1:8" ht="15" customHeight="1">
      <c r="A132" s="12" t="s">
        <v>103</v>
      </c>
      <c r="B132" s="12" t="s">
        <v>92</v>
      </c>
      <c r="C132" s="8">
        <v>72</v>
      </c>
      <c r="D132" s="8">
        <f t="shared" si="0"/>
        <v>36</v>
      </c>
      <c r="E132" s="8">
        <v>90.5</v>
      </c>
      <c r="F132" s="8">
        <f t="shared" si="1"/>
        <v>45.25</v>
      </c>
      <c r="G132" s="8">
        <f t="shared" si="2"/>
        <v>81.25</v>
      </c>
      <c r="H132" s="9">
        <v>12</v>
      </c>
    </row>
    <row r="133" spans="1:8" ht="15" customHeight="1">
      <c r="A133" s="12" t="s">
        <v>104</v>
      </c>
      <c r="B133" s="12" t="s">
        <v>92</v>
      </c>
      <c r="C133" s="8">
        <v>70</v>
      </c>
      <c r="D133" s="8">
        <f t="shared" si="0"/>
        <v>35</v>
      </c>
      <c r="E133" s="8">
        <v>90.4</v>
      </c>
      <c r="F133" s="8">
        <f t="shared" si="1"/>
        <v>45.2</v>
      </c>
      <c r="G133" s="8">
        <f t="shared" si="2"/>
        <v>80.2</v>
      </c>
      <c r="H133" s="9">
        <v>13</v>
      </c>
    </row>
    <row r="134" spans="1:8" ht="15" customHeight="1">
      <c r="A134" s="12" t="s">
        <v>105</v>
      </c>
      <c r="B134" s="12" t="s">
        <v>92</v>
      </c>
      <c r="C134" s="8">
        <v>70</v>
      </c>
      <c r="D134" s="8">
        <f t="shared" si="0"/>
        <v>35</v>
      </c>
      <c r="E134" s="8">
        <v>90.2</v>
      </c>
      <c r="F134" s="8">
        <f t="shared" si="1"/>
        <v>45.1</v>
      </c>
      <c r="G134" s="8">
        <f t="shared" si="2"/>
        <v>80.099999999999994</v>
      </c>
      <c r="H134" s="9">
        <v>14</v>
      </c>
    </row>
    <row r="135" spans="1:8" ht="15" customHeight="1">
      <c r="A135" s="12" t="s">
        <v>106</v>
      </c>
      <c r="B135" s="12" t="s">
        <v>92</v>
      </c>
      <c r="C135" s="8">
        <v>69</v>
      </c>
      <c r="D135" s="8">
        <f t="shared" si="0"/>
        <v>34.5</v>
      </c>
      <c r="E135" s="8">
        <v>90.7</v>
      </c>
      <c r="F135" s="8">
        <f t="shared" si="1"/>
        <v>45.35</v>
      </c>
      <c r="G135" s="8">
        <f t="shared" si="2"/>
        <v>79.849999999999994</v>
      </c>
      <c r="H135" s="9">
        <v>15</v>
      </c>
    </row>
    <row r="136" spans="1:8" ht="15" customHeight="1">
      <c r="A136" s="12" t="s">
        <v>107</v>
      </c>
      <c r="B136" s="12" t="s">
        <v>92</v>
      </c>
      <c r="C136" s="8">
        <v>69</v>
      </c>
      <c r="D136" s="8">
        <f t="shared" si="0"/>
        <v>34.5</v>
      </c>
      <c r="E136" s="8">
        <v>90.26</v>
      </c>
      <c r="F136" s="8">
        <f t="shared" si="1"/>
        <v>45.13</v>
      </c>
      <c r="G136" s="8">
        <f t="shared" si="2"/>
        <v>79.63</v>
      </c>
      <c r="H136" s="9">
        <v>16</v>
      </c>
    </row>
    <row r="137" spans="1:8" ht="15" customHeight="1">
      <c r="A137" s="12" t="s">
        <v>108</v>
      </c>
      <c r="B137" s="12" t="s">
        <v>92</v>
      </c>
      <c r="C137" s="8">
        <v>69</v>
      </c>
      <c r="D137" s="8">
        <f t="shared" si="0"/>
        <v>34.5</v>
      </c>
      <c r="E137" s="8">
        <v>90.1</v>
      </c>
      <c r="F137" s="8">
        <f t="shared" si="1"/>
        <v>45.05</v>
      </c>
      <c r="G137" s="8">
        <f t="shared" si="2"/>
        <v>79.55</v>
      </c>
      <c r="H137" s="9">
        <v>17</v>
      </c>
    </row>
    <row r="138" spans="1:8" ht="15" customHeight="1">
      <c r="A138" s="12" t="s">
        <v>109</v>
      </c>
      <c r="B138" s="12" t="s">
        <v>92</v>
      </c>
      <c r="C138" s="8">
        <v>72</v>
      </c>
      <c r="D138" s="8">
        <f t="shared" si="0"/>
        <v>36</v>
      </c>
      <c r="E138" s="8">
        <v>86.9</v>
      </c>
      <c r="F138" s="8">
        <f t="shared" si="1"/>
        <v>43.45</v>
      </c>
      <c r="G138" s="8">
        <f t="shared" si="2"/>
        <v>79.45</v>
      </c>
      <c r="H138" s="9">
        <v>18</v>
      </c>
    </row>
    <row r="139" spans="1:8" ht="15" customHeight="1">
      <c r="A139" s="12" t="s">
        <v>110</v>
      </c>
      <c r="B139" s="12" t="s">
        <v>92</v>
      </c>
      <c r="C139" s="8">
        <v>70</v>
      </c>
      <c r="D139" s="8">
        <f t="shared" si="0"/>
        <v>35</v>
      </c>
      <c r="E139" s="8">
        <v>88.4</v>
      </c>
      <c r="F139" s="8">
        <f t="shared" si="1"/>
        <v>44.2</v>
      </c>
      <c r="G139" s="8">
        <f t="shared" si="2"/>
        <v>79.2</v>
      </c>
      <c r="H139" s="9">
        <v>19</v>
      </c>
    </row>
    <row r="140" spans="1:8" ht="15" customHeight="1">
      <c r="A140" s="12" t="s">
        <v>111</v>
      </c>
      <c r="B140" s="12" t="s">
        <v>92</v>
      </c>
      <c r="C140" s="8">
        <v>69</v>
      </c>
      <c r="D140" s="8">
        <f t="shared" si="0"/>
        <v>34.5</v>
      </c>
      <c r="E140" s="8">
        <v>89.2</v>
      </c>
      <c r="F140" s="8">
        <f t="shared" si="1"/>
        <v>44.6</v>
      </c>
      <c r="G140" s="8">
        <f t="shared" si="2"/>
        <v>79.099999999999994</v>
      </c>
      <c r="H140" s="9">
        <v>20</v>
      </c>
    </row>
    <row r="141" spans="1:8" ht="15" customHeight="1">
      <c r="A141" s="12" t="s">
        <v>112</v>
      </c>
      <c r="B141" s="12" t="s">
        <v>92</v>
      </c>
      <c r="C141" s="8">
        <v>70</v>
      </c>
      <c r="D141" s="8">
        <f t="shared" si="0"/>
        <v>35</v>
      </c>
      <c r="E141" s="8">
        <v>87.8</v>
      </c>
      <c r="F141" s="8">
        <f t="shared" si="1"/>
        <v>43.9</v>
      </c>
      <c r="G141" s="8">
        <f t="shared" si="2"/>
        <v>78.900000000000006</v>
      </c>
      <c r="H141" s="9">
        <v>21</v>
      </c>
    </row>
    <row r="142" spans="1:8" ht="15" customHeight="1">
      <c r="A142" s="12" t="s">
        <v>113</v>
      </c>
      <c r="B142" s="12" t="s">
        <v>92</v>
      </c>
      <c r="C142" s="8">
        <v>69</v>
      </c>
      <c r="D142" s="8">
        <f t="shared" si="0"/>
        <v>34.5</v>
      </c>
      <c r="E142" s="8">
        <v>88.4</v>
      </c>
      <c r="F142" s="8">
        <f t="shared" si="1"/>
        <v>44.2</v>
      </c>
      <c r="G142" s="8">
        <f t="shared" si="2"/>
        <v>78.7</v>
      </c>
      <c r="H142" s="9">
        <v>22</v>
      </c>
    </row>
    <row r="143" spans="1:8" ht="15" customHeight="1">
      <c r="A143" s="12" t="s">
        <v>114</v>
      </c>
      <c r="B143" s="12" t="s">
        <v>92</v>
      </c>
      <c r="C143" s="8">
        <v>69</v>
      </c>
      <c r="D143" s="8">
        <f t="shared" si="0"/>
        <v>34.5</v>
      </c>
      <c r="E143" s="8">
        <v>88.3</v>
      </c>
      <c r="F143" s="8">
        <f t="shared" si="1"/>
        <v>44.15</v>
      </c>
      <c r="G143" s="8">
        <f t="shared" si="2"/>
        <v>78.650000000000006</v>
      </c>
      <c r="H143" s="9">
        <v>23</v>
      </c>
    </row>
    <row r="144" spans="1:8" ht="15" customHeight="1">
      <c r="A144" s="12" t="s">
        <v>115</v>
      </c>
      <c r="B144" s="12" t="s">
        <v>92</v>
      </c>
      <c r="C144" s="8">
        <v>69</v>
      </c>
      <c r="D144" s="8">
        <f t="shared" si="0"/>
        <v>34.5</v>
      </c>
      <c r="E144" s="8">
        <v>87.2</v>
      </c>
      <c r="F144" s="8">
        <f t="shared" si="1"/>
        <v>43.6</v>
      </c>
      <c r="G144" s="8">
        <f t="shared" si="2"/>
        <v>78.099999999999994</v>
      </c>
      <c r="H144" s="9">
        <v>24</v>
      </c>
    </row>
    <row r="145" spans="1:8" ht="15" customHeight="1">
      <c r="A145" s="12" t="s">
        <v>116</v>
      </c>
      <c r="B145" s="12" t="s">
        <v>92</v>
      </c>
      <c r="C145" s="8">
        <v>69</v>
      </c>
      <c r="D145" s="8">
        <f t="shared" si="0"/>
        <v>34.5</v>
      </c>
      <c r="E145" s="8">
        <v>86.4</v>
      </c>
      <c r="F145" s="8">
        <f t="shared" si="1"/>
        <v>43.2</v>
      </c>
      <c r="G145" s="8">
        <f t="shared" si="2"/>
        <v>77.7</v>
      </c>
      <c r="H145" s="9">
        <v>25</v>
      </c>
    </row>
    <row r="146" spans="1:8" ht="15" customHeight="1">
      <c r="A146" s="12" t="s">
        <v>117</v>
      </c>
      <c r="B146" s="12" t="s">
        <v>92</v>
      </c>
      <c r="C146" s="8">
        <v>72</v>
      </c>
      <c r="D146" s="8">
        <f t="shared" si="0"/>
        <v>36</v>
      </c>
      <c r="E146" s="8" t="s">
        <v>43</v>
      </c>
      <c r="F146" s="8" t="e">
        <f t="shared" si="1"/>
        <v>#VALUE!</v>
      </c>
      <c r="G146" s="8" t="e">
        <f t="shared" si="2"/>
        <v>#VALUE!</v>
      </c>
      <c r="H146" s="9">
        <v>26</v>
      </c>
    </row>
    <row r="147" spans="1:8" ht="15" customHeight="1">
      <c r="A147" s="12" t="s">
        <v>118</v>
      </c>
      <c r="B147" s="12" t="s">
        <v>92</v>
      </c>
      <c r="C147" s="8">
        <v>71</v>
      </c>
      <c r="D147" s="8">
        <f t="shared" si="0"/>
        <v>35.5</v>
      </c>
      <c r="E147" s="8" t="s">
        <v>38</v>
      </c>
      <c r="F147" s="8" t="e">
        <f t="shared" si="1"/>
        <v>#VALUE!</v>
      </c>
      <c r="G147" s="8" t="e">
        <f t="shared" si="2"/>
        <v>#VALUE!</v>
      </c>
      <c r="H147" s="9">
        <v>27</v>
      </c>
    </row>
    <row r="148" spans="1:8" ht="15" customHeight="1">
      <c r="A148" s="12" t="s">
        <v>119</v>
      </c>
      <c r="B148" s="12" t="s">
        <v>92</v>
      </c>
      <c r="C148" s="8">
        <v>69</v>
      </c>
      <c r="D148" s="8">
        <f t="shared" si="0"/>
        <v>34.5</v>
      </c>
      <c r="E148" s="8" t="s">
        <v>43</v>
      </c>
      <c r="F148" s="8" t="e">
        <f t="shared" si="1"/>
        <v>#VALUE!</v>
      </c>
      <c r="G148" s="8" t="e">
        <f t="shared" si="2"/>
        <v>#VALUE!</v>
      </c>
      <c r="H148" s="9">
        <v>28</v>
      </c>
    </row>
    <row r="149" spans="1:8" ht="15" customHeight="1">
      <c r="A149" s="12"/>
      <c r="B149" s="12"/>
      <c r="C149" s="8"/>
      <c r="D149" s="8"/>
      <c r="E149" s="8"/>
      <c r="F149" s="8"/>
      <c r="G149" s="8"/>
      <c r="H149" s="9"/>
    </row>
    <row r="150" spans="1:8" ht="15" customHeight="1">
      <c r="A150" s="12"/>
      <c r="B150" s="12"/>
      <c r="C150" s="8"/>
      <c r="D150" s="8"/>
      <c r="E150" s="8"/>
      <c r="F150" s="8"/>
      <c r="G150" s="8"/>
      <c r="H150" s="9"/>
    </row>
    <row r="151" spans="1:8" ht="15" customHeight="1">
      <c r="A151" s="4" t="s">
        <v>1</v>
      </c>
      <c r="B151" s="4" t="s">
        <v>2</v>
      </c>
      <c r="C151" s="5" t="s">
        <v>3</v>
      </c>
      <c r="D151" s="5" t="s">
        <v>4</v>
      </c>
      <c r="E151" s="5" t="s">
        <v>5</v>
      </c>
      <c r="F151" s="5" t="s">
        <v>6</v>
      </c>
      <c r="G151" s="5" t="s">
        <v>7</v>
      </c>
      <c r="H151" s="6" t="s">
        <v>8</v>
      </c>
    </row>
    <row r="152" spans="1:8" ht="15" customHeight="1">
      <c r="A152" s="12" t="s">
        <v>120</v>
      </c>
      <c r="B152" s="12" t="s">
        <v>121</v>
      </c>
      <c r="C152" s="8">
        <v>84</v>
      </c>
      <c r="D152" s="8">
        <f t="shared" ref="D152:D168" si="3">C152*0.5</f>
        <v>42</v>
      </c>
      <c r="E152" s="8">
        <v>92.8</v>
      </c>
      <c r="F152" s="8">
        <f t="shared" ref="F152:F168" si="4">E152*0.5</f>
        <v>46.4</v>
      </c>
      <c r="G152" s="8">
        <f t="shared" ref="G152:G168" si="5">D152+F152</f>
        <v>88.4</v>
      </c>
      <c r="H152" s="9">
        <v>1</v>
      </c>
    </row>
    <row r="153" spans="1:8" ht="15" customHeight="1">
      <c r="A153" s="12" t="s">
        <v>122</v>
      </c>
      <c r="B153" s="12" t="s">
        <v>121</v>
      </c>
      <c r="C153" s="8">
        <v>79</v>
      </c>
      <c r="D153" s="8">
        <f t="shared" si="3"/>
        <v>39.5</v>
      </c>
      <c r="E153" s="8">
        <v>93</v>
      </c>
      <c r="F153" s="8">
        <f t="shared" si="4"/>
        <v>46.5</v>
      </c>
      <c r="G153" s="8">
        <f t="shared" si="5"/>
        <v>86</v>
      </c>
      <c r="H153" s="9">
        <v>2</v>
      </c>
    </row>
    <row r="154" spans="1:8" ht="15" customHeight="1">
      <c r="A154" s="12" t="s">
        <v>123</v>
      </c>
      <c r="B154" s="12" t="s">
        <v>121</v>
      </c>
      <c r="C154" s="8">
        <v>76</v>
      </c>
      <c r="D154" s="8">
        <f t="shared" si="3"/>
        <v>38</v>
      </c>
      <c r="E154" s="8">
        <v>94.7</v>
      </c>
      <c r="F154" s="8">
        <f t="shared" si="4"/>
        <v>47.35</v>
      </c>
      <c r="G154" s="8">
        <f t="shared" si="5"/>
        <v>85.35</v>
      </c>
      <c r="H154" s="9">
        <v>3</v>
      </c>
    </row>
    <row r="155" spans="1:8" ht="15" customHeight="1">
      <c r="A155" s="12" t="s">
        <v>124</v>
      </c>
      <c r="B155" s="12" t="s">
        <v>121</v>
      </c>
      <c r="C155" s="8">
        <v>80</v>
      </c>
      <c r="D155" s="8">
        <f t="shared" si="3"/>
        <v>40</v>
      </c>
      <c r="E155" s="8">
        <v>90.4</v>
      </c>
      <c r="F155" s="8">
        <f t="shared" si="4"/>
        <v>45.2</v>
      </c>
      <c r="G155" s="8">
        <f t="shared" si="5"/>
        <v>85.2</v>
      </c>
      <c r="H155" s="9">
        <v>4</v>
      </c>
    </row>
    <row r="156" spans="1:8" ht="15" customHeight="1">
      <c r="A156" s="12" t="s">
        <v>125</v>
      </c>
      <c r="B156" s="12" t="s">
        <v>121</v>
      </c>
      <c r="C156" s="8">
        <v>81</v>
      </c>
      <c r="D156" s="8">
        <f t="shared" si="3"/>
        <v>40.5</v>
      </c>
      <c r="E156" s="8">
        <v>89.2</v>
      </c>
      <c r="F156" s="8">
        <f t="shared" si="4"/>
        <v>44.6</v>
      </c>
      <c r="G156" s="8">
        <f t="shared" si="5"/>
        <v>85.1</v>
      </c>
      <c r="H156" s="9">
        <v>5</v>
      </c>
    </row>
    <row r="157" spans="1:8" ht="15" customHeight="1">
      <c r="A157" s="12" t="s">
        <v>126</v>
      </c>
      <c r="B157" s="12" t="s">
        <v>121</v>
      </c>
      <c r="C157" s="8">
        <v>75</v>
      </c>
      <c r="D157" s="8">
        <f t="shared" si="3"/>
        <v>37.5</v>
      </c>
      <c r="E157" s="8">
        <v>93.5</v>
      </c>
      <c r="F157" s="8">
        <f t="shared" si="4"/>
        <v>46.75</v>
      </c>
      <c r="G157" s="8">
        <f t="shared" si="5"/>
        <v>84.25</v>
      </c>
      <c r="H157" s="9">
        <v>6</v>
      </c>
    </row>
    <row r="158" spans="1:8" ht="15" customHeight="1">
      <c r="A158" s="12" t="s">
        <v>127</v>
      </c>
      <c r="B158" s="12" t="s">
        <v>121</v>
      </c>
      <c r="C158" s="8">
        <v>76</v>
      </c>
      <c r="D158" s="8">
        <f t="shared" si="3"/>
        <v>38</v>
      </c>
      <c r="E158" s="8">
        <v>91.4</v>
      </c>
      <c r="F158" s="8">
        <f t="shared" si="4"/>
        <v>45.7</v>
      </c>
      <c r="G158" s="8">
        <f t="shared" si="5"/>
        <v>83.7</v>
      </c>
      <c r="H158" s="9">
        <v>7</v>
      </c>
    </row>
    <row r="159" spans="1:8" ht="15" customHeight="1">
      <c r="A159" s="12" t="s">
        <v>128</v>
      </c>
      <c r="B159" s="12" t="s">
        <v>121</v>
      </c>
      <c r="C159" s="8">
        <v>75</v>
      </c>
      <c r="D159" s="8">
        <f t="shared" si="3"/>
        <v>37.5</v>
      </c>
      <c r="E159" s="8">
        <v>92</v>
      </c>
      <c r="F159" s="8">
        <f t="shared" si="4"/>
        <v>46</v>
      </c>
      <c r="G159" s="8">
        <f t="shared" si="5"/>
        <v>83.5</v>
      </c>
      <c r="H159" s="9">
        <v>8</v>
      </c>
    </row>
    <row r="160" spans="1:8" ht="15" customHeight="1">
      <c r="A160" s="12" t="s">
        <v>129</v>
      </c>
      <c r="B160" s="12" t="s">
        <v>121</v>
      </c>
      <c r="C160" s="8">
        <v>78</v>
      </c>
      <c r="D160" s="8">
        <f t="shared" si="3"/>
        <v>39</v>
      </c>
      <c r="E160" s="8">
        <v>88.9</v>
      </c>
      <c r="F160" s="8">
        <f t="shared" si="4"/>
        <v>44.45</v>
      </c>
      <c r="G160" s="8">
        <f t="shared" si="5"/>
        <v>83.45</v>
      </c>
      <c r="H160" s="9">
        <v>9</v>
      </c>
    </row>
    <row r="161" spans="1:8" ht="15" customHeight="1">
      <c r="A161" s="12" t="s">
        <v>130</v>
      </c>
      <c r="B161" s="12" t="s">
        <v>121</v>
      </c>
      <c r="C161" s="8">
        <v>77</v>
      </c>
      <c r="D161" s="8">
        <f t="shared" si="3"/>
        <v>38.5</v>
      </c>
      <c r="E161" s="8">
        <v>89.9</v>
      </c>
      <c r="F161" s="8">
        <f t="shared" si="4"/>
        <v>44.95</v>
      </c>
      <c r="G161" s="8">
        <f t="shared" si="5"/>
        <v>83.45</v>
      </c>
      <c r="H161" s="9">
        <v>10</v>
      </c>
    </row>
    <row r="162" spans="1:8" ht="15" customHeight="1">
      <c r="A162" s="12" t="s">
        <v>131</v>
      </c>
      <c r="B162" s="12" t="s">
        <v>121</v>
      </c>
      <c r="C162" s="8">
        <v>78</v>
      </c>
      <c r="D162" s="8">
        <f t="shared" si="3"/>
        <v>39</v>
      </c>
      <c r="E162" s="8">
        <v>88.4</v>
      </c>
      <c r="F162" s="8">
        <f t="shared" si="4"/>
        <v>44.2</v>
      </c>
      <c r="G162" s="8">
        <f t="shared" si="5"/>
        <v>83.2</v>
      </c>
      <c r="H162" s="9">
        <v>11</v>
      </c>
    </row>
    <row r="163" spans="1:8" ht="15" customHeight="1">
      <c r="A163" s="12" t="s">
        <v>132</v>
      </c>
      <c r="B163" s="12" t="s">
        <v>121</v>
      </c>
      <c r="C163" s="8">
        <v>75</v>
      </c>
      <c r="D163" s="8">
        <f t="shared" si="3"/>
        <v>37.5</v>
      </c>
      <c r="E163" s="8">
        <v>90.6</v>
      </c>
      <c r="F163" s="8">
        <f t="shared" si="4"/>
        <v>45.3</v>
      </c>
      <c r="G163" s="8">
        <f t="shared" si="5"/>
        <v>82.8</v>
      </c>
      <c r="H163" s="9">
        <v>12</v>
      </c>
    </row>
    <row r="164" spans="1:8" ht="15" customHeight="1">
      <c r="A164" s="12" t="s">
        <v>133</v>
      </c>
      <c r="B164" s="12" t="s">
        <v>121</v>
      </c>
      <c r="C164" s="8">
        <v>75</v>
      </c>
      <c r="D164" s="8">
        <f t="shared" si="3"/>
        <v>37.5</v>
      </c>
      <c r="E164" s="8">
        <v>90.5</v>
      </c>
      <c r="F164" s="8">
        <f t="shared" si="4"/>
        <v>45.25</v>
      </c>
      <c r="G164" s="8">
        <f t="shared" si="5"/>
        <v>82.75</v>
      </c>
      <c r="H164" s="9">
        <v>13</v>
      </c>
    </row>
    <row r="165" spans="1:8" ht="15" customHeight="1">
      <c r="A165" s="12" t="s">
        <v>134</v>
      </c>
      <c r="B165" s="12" t="s">
        <v>121</v>
      </c>
      <c r="C165" s="8">
        <v>77</v>
      </c>
      <c r="D165" s="8">
        <f t="shared" si="3"/>
        <v>38.5</v>
      </c>
      <c r="E165" s="8">
        <v>87.6</v>
      </c>
      <c r="F165" s="8">
        <f t="shared" si="4"/>
        <v>43.8</v>
      </c>
      <c r="G165" s="8">
        <f t="shared" si="5"/>
        <v>82.3</v>
      </c>
      <c r="H165" s="9">
        <v>14</v>
      </c>
    </row>
    <row r="166" spans="1:8" ht="15" customHeight="1">
      <c r="A166" s="12" t="s">
        <v>135</v>
      </c>
      <c r="B166" s="12" t="s">
        <v>121</v>
      </c>
      <c r="C166" s="8">
        <v>75</v>
      </c>
      <c r="D166" s="8">
        <f t="shared" si="3"/>
        <v>37.5</v>
      </c>
      <c r="E166" s="8">
        <v>88</v>
      </c>
      <c r="F166" s="8">
        <f t="shared" si="4"/>
        <v>44</v>
      </c>
      <c r="G166" s="8">
        <f t="shared" si="5"/>
        <v>81.5</v>
      </c>
      <c r="H166" s="9">
        <v>15</v>
      </c>
    </row>
    <row r="167" spans="1:8" ht="15" customHeight="1">
      <c r="A167" s="12" t="s">
        <v>136</v>
      </c>
      <c r="B167" s="12" t="s">
        <v>121</v>
      </c>
      <c r="C167" s="8">
        <v>75</v>
      </c>
      <c r="D167" s="8">
        <f t="shared" si="3"/>
        <v>37.5</v>
      </c>
      <c r="E167" s="8">
        <v>87.3</v>
      </c>
      <c r="F167" s="8">
        <f t="shared" si="4"/>
        <v>43.65</v>
      </c>
      <c r="G167" s="8">
        <f t="shared" si="5"/>
        <v>81.150000000000006</v>
      </c>
      <c r="H167" s="9">
        <v>16</v>
      </c>
    </row>
    <row r="168" spans="1:8" ht="15" customHeight="1">
      <c r="A168" s="12" t="s">
        <v>137</v>
      </c>
      <c r="B168" s="12" t="s">
        <v>121</v>
      </c>
      <c r="C168" s="8">
        <v>76</v>
      </c>
      <c r="D168" s="8">
        <f t="shared" si="3"/>
        <v>38</v>
      </c>
      <c r="E168" s="8">
        <v>84.7</v>
      </c>
      <c r="F168" s="8">
        <f t="shared" si="4"/>
        <v>42.35</v>
      </c>
      <c r="G168" s="8">
        <f t="shared" si="5"/>
        <v>80.349999999999994</v>
      </c>
      <c r="H168" s="9">
        <v>17</v>
      </c>
    </row>
    <row r="169" spans="1:8" ht="15" customHeight="1">
      <c r="A169" s="12"/>
      <c r="B169" s="12"/>
      <c r="C169" s="8"/>
      <c r="D169" s="8"/>
      <c r="E169" s="8"/>
      <c r="F169" s="8"/>
      <c r="G169" s="8"/>
      <c r="H169" s="9"/>
    </row>
    <row r="170" spans="1:8" ht="15" customHeight="1">
      <c r="A170" s="12"/>
      <c r="B170" s="12"/>
      <c r="C170" s="8"/>
      <c r="D170" s="8"/>
      <c r="E170" s="8"/>
      <c r="F170" s="8"/>
      <c r="G170" s="8"/>
      <c r="H170" s="9"/>
    </row>
    <row r="171" spans="1:8" ht="15" customHeight="1">
      <c r="A171" s="4" t="s">
        <v>1</v>
      </c>
      <c r="B171" s="4" t="s">
        <v>2</v>
      </c>
      <c r="C171" s="5" t="s">
        <v>3</v>
      </c>
      <c r="D171" s="5" t="s">
        <v>4</v>
      </c>
      <c r="E171" s="5" t="s">
        <v>5</v>
      </c>
      <c r="F171" s="5" t="s">
        <v>6</v>
      </c>
      <c r="G171" s="5" t="s">
        <v>7</v>
      </c>
      <c r="H171" s="6" t="s">
        <v>8</v>
      </c>
    </row>
    <row r="172" spans="1:8" ht="15" customHeight="1">
      <c r="A172" s="12" t="s">
        <v>138</v>
      </c>
      <c r="B172" s="12" t="s">
        <v>139</v>
      </c>
      <c r="C172" s="8">
        <v>71</v>
      </c>
      <c r="D172" s="8">
        <f t="shared" ref="D172:D180" si="6">C172*0.5</f>
        <v>35.5</v>
      </c>
      <c r="E172" s="8">
        <v>87</v>
      </c>
      <c r="F172" s="8">
        <f t="shared" ref="F172:F180" si="7">E172*0.5</f>
        <v>43.5</v>
      </c>
      <c r="G172" s="8">
        <f t="shared" ref="G172:G180" si="8">D172+F172</f>
        <v>79</v>
      </c>
      <c r="H172" s="9">
        <v>1</v>
      </c>
    </row>
    <row r="173" spans="1:8" ht="15" customHeight="1">
      <c r="A173" s="12" t="s">
        <v>140</v>
      </c>
      <c r="B173" s="12" t="s">
        <v>139</v>
      </c>
      <c r="C173" s="8">
        <v>68</v>
      </c>
      <c r="D173" s="8">
        <f t="shared" si="6"/>
        <v>34</v>
      </c>
      <c r="E173" s="8">
        <v>90</v>
      </c>
      <c r="F173" s="8">
        <f t="shared" si="7"/>
        <v>45</v>
      </c>
      <c r="G173" s="8">
        <f t="shared" si="8"/>
        <v>79</v>
      </c>
      <c r="H173" s="9">
        <v>2</v>
      </c>
    </row>
    <row r="174" spans="1:8" ht="15" customHeight="1">
      <c r="A174" s="12" t="s">
        <v>141</v>
      </c>
      <c r="B174" s="12" t="s">
        <v>139</v>
      </c>
      <c r="C174" s="8">
        <v>71</v>
      </c>
      <c r="D174" s="8">
        <f t="shared" si="6"/>
        <v>35.5</v>
      </c>
      <c r="E174" s="8">
        <v>83.9</v>
      </c>
      <c r="F174" s="8">
        <f t="shared" si="7"/>
        <v>41.95</v>
      </c>
      <c r="G174" s="8">
        <f t="shared" si="8"/>
        <v>77.45</v>
      </c>
      <c r="H174" s="9">
        <v>3</v>
      </c>
    </row>
    <row r="175" spans="1:8" ht="15" customHeight="1">
      <c r="A175" s="12" t="s">
        <v>142</v>
      </c>
      <c r="B175" s="12" t="s">
        <v>139</v>
      </c>
      <c r="C175" s="8">
        <v>70</v>
      </c>
      <c r="D175" s="8">
        <f t="shared" si="6"/>
        <v>35</v>
      </c>
      <c r="E175" s="8">
        <v>84</v>
      </c>
      <c r="F175" s="8">
        <f t="shared" si="7"/>
        <v>42</v>
      </c>
      <c r="G175" s="8">
        <f t="shared" si="8"/>
        <v>77</v>
      </c>
      <c r="H175" s="9">
        <v>4</v>
      </c>
    </row>
    <row r="176" spans="1:8" ht="15" customHeight="1">
      <c r="A176" s="12" t="s">
        <v>143</v>
      </c>
      <c r="B176" s="12" t="s">
        <v>139</v>
      </c>
      <c r="C176" s="8">
        <v>64</v>
      </c>
      <c r="D176" s="8">
        <f t="shared" si="6"/>
        <v>32</v>
      </c>
      <c r="E176" s="8">
        <v>87.9</v>
      </c>
      <c r="F176" s="8">
        <f t="shared" si="7"/>
        <v>43.95</v>
      </c>
      <c r="G176" s="8">
        <f t="shared" si="8"/>
        <v>75.95</v>
      </c>
      <c r="H176" s="9">
        <v>5</v>
      </c>
    </row>
    <row r="177" spans="1:8" ht="15" customHeight="1">
      <c r="A177" s="12" t="s">
        <v>144</v>
      </c>
      <c r="B177" s="12" t="s">
        <v>139</v>
      </c>
      <c r="C177" s="8">
        <v>65</v>
      </c>
      <c r="D177" s="8">
        <f t="shared" si="6"/>
        <v>32.5</v>
      </c>
      <c r="E177" s="8">
        <v>86.7</v>
      </c>
      <c r="F177" s="8">
        <f t="shared" si="7"/>
        <v>43.35</v>
      </c>
      <c r="G177" s="8">
        <f t="shared" si="8"/>
        <v>75.849999999999994</v>
      </c>
      <c r="H177" s="9">
        <v>6</v>
      </c>
    </row>
    <row r="178" spans="1:8" ht="15" customHeight="1">
      <c r="A178" s="12" t="s">
        <v>145</v>
      </c>
      <c r="B178" s="12" t="s">
        <v>139</v>
      </c>
      <c r="C178" s="8">
        <v>67</v>
      </c>
      <c r="D178" s="8">
        <f t="shared" si="6"/>
        <v>33.5</v>
      </c>
      <c r="E178" s="8">
        <v>82.6</v>
      </c>
      <c r="F178" s="8">
        <f t="shared" si="7"/>
        <v>41.3</v>
      </c>
      <c r="G178" s="8">
        <f t="shared" si="8"/>
        <v>74.8</v>
      </c>
      <c r="H178" s="9">
        <v>7</v>
      </c>
    </row>
    <row r="179" spans="1:8" ht="15" customHeight="1">
      <c r="A179" s="12" t="s">
        <v>146</v>
      </c>
      <c r="B179" s="12" t="s">
        <v>139</v>
      </c>
      <c r="C179" s="8">
        <v>64</v>
      </c>
      <c r="D179" s="8">
        <f t="shared" si="6"/>
        <v>32</v>
      </c>
      <c r="E179" s="8">
        <v>84.7</v>
      </c>
      <c r="F179" s="8">
        <f t="shared" si="7"/>
        <v>42.35</v>
      </c>
      <c r="G179" s="8">
        <f t="shared" si="8"/>
        <v>74.349999999999994</v>
      </c>
      <c r="H179" s="9">
        <v>8</v>
      </c>
    </row>
    <row r="180" spans="1:8" ht="15" customHeight="1">
      <c r="A180" s="12" t="s">
        <v>147</v>
      </c>
      <c r="B180" s="12" t="s">
        <v>139</v>
      </c>
      <c r="C180" s="8">
        <v>64</v>
      </c>
      <c r="D180" s="8">
        <f t="shared" si="6"/>
        <v>32</v>
      </c>
      <c r="E180" s="8">
        <v>83.9</v>
      </c>
      <c r="F180" s="8">
        <f t="shared" si="7"/>
        <v>41.95</v>
      </c>
      <c r="G180" s="8">
        <f t="shared" si="8"/>
        <v>73.95</v>
      </c>
      <c r="H180" s="9">
        <v>9</v>
      </c>
    </row>
    <row r="181" spans="1:8" ht="15" customHeight="1">
      <c r="A181" s="12"/>
      <c r="B181" s="12"/>
      <c r="C181" s="8"/>
      <c r="D181" s="8"/>
      <c r="E181" s="8"/>
      <c r="F181" s="8"/>
      <c r="G181" s="8"/>
      <c r="H181" s="9"/>
    </row>
    <row r="182" spans="1:8" ht="15" customHeight="1">
      <c r="A182" s="12"/>
      <c r="B182" s="12"/>
      <c r="C182" s="8"/>
      <c r="D182" s="8"/>
      <c r="E182" s="8"/>
      <c r="F182" s="8"/>
      <c r="G182" s="8"/>
      <c r="H182" s="9"/>
    </row>
    <row r="183" spans="1:8" ht="15" customHeight="1">
      <c r="A183" s="4" t="s">
        <v>1</v>
      </c>
      <c r="B183" s="4" t="s">
        <v>2</v>
      </c>
      <c r="C183" s="5" t="s">
        <v>3</v>
      </c>
      <c r="D183" s="5" t="s">
        <v>4</v>
      </c>
      <c r="E183" s="5" t="s">
        <v>5</v>
      </c>
      <c r="F183" s="5" t="s">
        <v>6</v>
      </c>
      <c r="G183" s="5" t="s">
        <v>7</v>
      </c>
      <c r="H183" s="6" t="s">
        <v>8</v>
      </c>
    </row>
    <row r="184" spans="1:8" ht="15" customHeight="1">
      <c r="A184" s="12" t="s">
        <v>148</v>
      </c>
      <c r="B184" s="12" t="s">
        <v>149</v>
      </c>
      <c r="C184" s="8">
        <v>79</v>
      </c>
      <c r="D184" s="8">
        <f t="shared" ref="D184:D189" si="9">C184*0.5</f>
        <v>39.5</v>
      </c>
      <c r="E184" s="8">
        <v>89.5</v>
      </c>
      <c r="F184" s="8">
        <f t="shared" ref="F184:F189" si="10">E184*0.5</f>
        <v>44.75</v>
      </c>
      <c r="G184" s="8">
        <f t="shared" ref="G184:G189" si="11">D184+F184</f>
        <v>84.25</v>
      </c>
      <c r="H184" s="9">
        <v>1</v>
      </c>
    </row>
    <row r="185" spans="1:8" ht="15" customHeight="1">
      <c r="A185" s="12" t="s">
        <v>150</v>
      </c>
      <c r="B185" s="12" t="s">
        <v>149</v>
      </c>
      <c r="C185" s="8">
        <v>78</v>
      </c>
      <c r="D185" s="8">
        <f t="shared" si="9"/>
        <v>39</v>
      </c>
      <c r="E185" s="8">
        <v>89</v>
      </c>
      <c r="F185" s="8">
        <f t="shared" si="10"/>
        <v>44.5</v>
      </c>
      <c r="G185" s="8">
        <f t="shared" si="11"/>
        <v>83.5</v>
      </c>
      <c r="H185" s="9">
        <v>2</v>
      </c>
    </row>
    <row r="186" spans="1:8" ht="15" customHeight="1">
      <c r="A186" s="12" t="s">
        <v>151</v>
      </c>
      <c r="B186" s="12" t="s">
        <v>149</v>
      </c>
      <c r="C186" s="8">
        <v>77</v>
      </c>
      <c r="D186" s="8">
        <f t="shared" si="9"/>
        <v>38.5</v>
      </c>
      <c r="E186" s="8">
        <v>86.9</v>
      </c>
      <c r="F186" s="8">
        <f t="shared" si="10"/>
        <v>43.45</v>
      </c>
      <c r="G186" s="8">
        <f t="shared" si="11"/>
        <v>81.95</v>
      </c>
      <c r="H186" s="9">
        <v>3</v>
      </c>
    </row>
    <row r="187" spans="1:8" ht="15" customHeight="1">
      <c r="A187" s="12" t="s">
        <v>152</v>
      </c>
      <c r="B187" s="12" t="s">
        <v>149</v>
      </c>
      <c r="C187" s="8">
        <v>74</v>
      </c>
      <c r="D187" s="8">
        <f t="shared" si="9"/>
        <v>37</v>
      </c>
      <c r="E187" s="8">
        <v>87.5</v>
      </c>
      <c r="F187" s="8">
        <f t="shared" si="10"/>
        <v>43.75</v>
      </c>
      <c r="G187" s="8">
        <f t="shared" si="11"/>
        <v>80.75</v>
      </c>
      <c r="H187" s="9">
        <v>4</v>
      </c>
    </row>
    <row r="188" spans="1:8" ht="15" customHeight="1">
      <c r="A188" s="12" t="s">
        <v>153</v>
      </c>
      <c r="B188" s="12" t="s">
        <v>149</v>
      </c>
      <c r="C188" s="8">
        <v>72</v>
      </c>
      <c r="D188" s="8">
        <f t="shared" si="9"/>
        <v>36</v>
      </c>
      <c r="E188" s="8">
        <v>88.3</v>
      </c>
      <c r="F188" s="8">
        <f t="shared" si="10"/>
        <v>44.15</v>
      </c>
      <c r="G188" s="8">
        <f t="shared" si="11"/>
        <v>80.150000000000006</v>
      </c>
      <c r="H188" s="9">
        <v>5</v>
      </c>
    </row>
    <row r="189" spans="1:8" ht="15" customHeight="1">
      <c r="A189" s="12" t="s">
        <v>154</v>
      </c>
      <c r="B189" s="12" t="s">
        <v>149</v>
      </c>
      <c r="C189" s="8">
        <v>72</v>
      </c>
      <c r="D189" s="8">
        <f t="shared" si="9"/>
        <v>36</v>
      </c>
      <c r="E189" s="8">
        <v>85.8</v>
      </c>
      <c r="F189" s="8">
        <f t="shared" si="10"/>
        <v>42.9</v>
      </c>
      <c r="G189" s="8">
        <f t="shared" si="11"/>
        <v>78.900000000000006</v>
      </c>
      <c r="H189" s="9">
        <v>6</v>
      </c>
    </row>
  </sheetData>
  <sortState ref="A184:K189">
    <sortCondition descending="1" ref="G184"/>
  </sortState>
  <mergeCells count="1">
    <mergeCell ref="A1:G1"/>
  </mergeCells>
  <phoneticPr fontId="4" type="noConversion"/>
  <pageMargins left="0.82638888888888895" right="0.27500000000000002" top="0.74791666666666701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徐俊</dc:creator>
  <cp:lastModifiedBy>张</cp:lastModifiedBy>
  <dcterms:created xsi:type="dcterms:W3CDTF">2020-12-03T10:35:00Z</dcterms:created>
  <dcterms:modified xsi:type="dcterms:W3CDTF">2020-12-25T03:28:58Z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